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dra\Desktop\dane finansowe na stronę internatową\2022\"/>
    </mc:Choice>
  </mc:AlternateContent>
  <xr:revisionPtr revIDLastSave="0" documentId="13_ncr:1_{C8C5845E-604B-45F5-8CB1-40261A593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7" r:id="rId1"/>
    <sheet name="Bilans Aktywa" sheetId="2" r:id="rId2"/>
    <sheet name="Bilans Pasywa" sheetId="3" r:id="rId3"/>
    <sheet name="RZiS" sheetId="4" r:id="rId4"/>
    <sheet name="ZZKW" sheetId="6" r:id="rId5"/>
    <sheet name="RPP" sheetId="5" r:id="rId6"/>
  </sheets>
  <definedNames>
    <definedName name="_xlnm.Print_Area" localSheetId="0">'2022'!$A$1:$J$43</definedName>
    <definedName name="_xlnm.Print_Area" localSheetId="1">'Bilans Aktywa'!$A$1:$D$91</definedName>
    <definedName name="_xlnm.Print_Area" localSheetId="2">'Bilans Pasywa'!$A$1:$D$63</definedName>
    <definedName name="_xlnm.Print_Area" localSheetId="5">RPP!$A$1:$D$63</definedName>
    <definedName name="_xlnm.Print_Area" localSheetId="3">RZiS!$A$1:$D$54</definedName>
    <definedName name="_xlnm.Print_Area" localSheetId="4">ZZKW!$A$1:$D$68</definedName>
  </definedNames>
  <calcPr calcId="181029"/>
  <fileRecoveryPr autoRecover="0"/>
</workbook>
</file>

<file path=xl/sharedStrings.xml><?xml version="1.0" encoding="utf-8"?>
<sst xmlns="http://schemas.openxmlformats.org/spreadsheetml/2006/main" count="367" uniqueCount="273">
  <si>
    <t>Aztec International S.A.</t>
  </si>
  <si>
    <t>Rachunek Zysków i Strat</t>
  </si>
  <si>
    <t>Rachunek Przepływów Pieniężnych</t>
  </si>
  <si>
    <t>Zestawienie Zmian w Kapitale Własnym</t>
  </si>
  <si>
    <t>Wyszczególnienie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</si>
  <si>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</si>
  <si>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</si>
  <si>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</si>
  <si>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</si>
  <si>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</si>
  <si>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</si>
  <si>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</si>
  <si>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</si>
  <si>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</si>
  <si>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</si>
  <si>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</si>
  <si>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</si>
  <si>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</si>
  <si>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</si>
  <si>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</si>
  <si>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</si>
  <si>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</si>
  <si>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</si>
  <si>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</si>
  <si>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</si>
  <si>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</si>
  <si>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</si>
  <si>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</si>
  <si>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</si>
  <si>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</si>
  <si>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</si>
  <si>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</si>
  <si>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</si>
  <si>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</si>
  <si>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</si>
  <si>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</si>
  <si>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</si>
  <si>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</si>
  <si>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</si>
  <si>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</si>
  <si>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</si>
  <si>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</si>
  <si>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</si>
  <si>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</si>
  <si>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</si>
  <si>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</si>
  <si>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</si>
  <si>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</si>
  <si>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</si>
  <si>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</si>
  <si>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</si>
  <si>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</si>
  <si>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</si>
  <si>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</si>
  <si>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</si>
  <si>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</si>
  <si>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</si>
  <si>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</si>
  <si>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</si>
  <si>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</si>
  <si>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A. KAPITAŁ (FUNDUSZ) WŁASNY</t>
  </si>
  <si>
    <t>I. Kapitał (fundusz) podstawowy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</si>
  <si>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</si>
  <si>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</si>
  <si>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</si>
  <si>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</si>
  <si>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</si>
  <si>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</si>
  <si>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</si>
  <si>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</si>
  <si>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</si>
  <si>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</si>
  <si>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</si>
  <si>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a) kredyty i pożyczki</t>
  </si>
  <si>
    <t>b) z tytułu emisji dłużnych papierów wartościowych</t>
  </si>
  <si>
    <t>c) inne zobowiązania finansowe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</si>
  <si>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</si>
  <si>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</si>
  <si>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</si>
  <si>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</si>
  <si>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</si>
  <si>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</si>
  <si>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</si>
  <si>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</si>
  <si>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</si>
  <si>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</si>
  <si>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</si>
  <si>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</si>
  <si>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</si>
  <si>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</si>
  <si>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</si>
  <si>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</si>
  <si>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</si>
  <si>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</si>
  <si>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</si>
  <si>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</si>
  <si>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</si>
  <si>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</si>
  <si>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</si>
  <si>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</si>
  <si>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</si>
  <si>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</si>
  <si>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</si>
  <si>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II. Dotacje</t>
  </si>
  <si>
    <t>E. POZOSTAŁE KOSZTY OPERACYJNE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</si>
  <si>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</si>
  <si>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</si>
  <si>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</si>
  <si>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</si>
  <si>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</si>
  <si>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</si>
  <si>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V. Inne</t>
  </si>
  <si>
    <t>H. KOSZTY FINANSOWE</t>
  </si>
  <si>
    <t>I. Odsetki, w tym:</t>
  </si>
  <si>
    <t>- dla jednostek powiązanych</t>
  </si>
  <si>
    <t>III. Aktualizacja wartości inwestycji</t>
  </si>
  <si>
    <t>IV. Inne</t>
  </si>
  <si>
    <t>I. Kapitał (fundusz) własny na początek okresu (BO)</t>
  </si>
  <si>
    <t>I.a. Kapitał (fundusz) własny na początek okresu (BO), po korektach</t>
  </si>
  <si>
    <t>II. Kapitał (fundusz) własny na koniec okresu (BZ)</t>
  </si>
  <si>
    <t>A. PRZEPŁYWY ŚRODKÓW PIENIĘŻNYCH Z DZIAŁALNOŚCI OPERACYJNEJ</t>
  </si>
  <si>
    <t>B. PRZEPŁYWY ŚRODKÓW PIENIĘŻNYCH Z DZIAŁALNOŚCI INWESTYCYJNEJ</t>
  </si>
  <si>
    <t>C. PRZEPŁYWY ŚRODKÓW PIENIĘŻNYCH Z DZIAŁALNOŚCI FINANSOWEJ</t>
  </si>
  <si>
    <t>E. BILANSOWA ZMIANA STANU ŚRODKÓW PIENIĘŻNYCH, W TYM</t>
  </si>
  <si>
    <t>F. ŚRODKI PIENIĘŻNE NA POCZĄTEK OKRESU</t>
  </si>
  <si>
    <t>Bilans  Pasywa</t>
  </si>
  <si>
    <t>Bilans Pasywa</t>
  </si>
  <si>
    <t>Bilans  Aktywa</t>
  </si>
  <si>
    <t>Bilans Aktywa</t>
  </si>
  <si>
    <t>b) budynki, lokale, prawa do lokali i obiekty inżynierii lądowej i wodnej</t>
  </si>
  <si>
    <t>2. Od poz. jed., w których jednostka posiada zaangażowanie w kapitale</t>
  </si>
  <si>
    <t>3. Od pozostałych jednostek</t>
  </si>
  <si>
    <t>b) w pozostałych jednostkach, w których jednostka posiada zaangażowanie w kapitale</t>
  </si>
  <si>
    <t>c) w pozostałych jednostkach</t>
  </si>
  <si>
    <t>5. Zaliczki na dostawy i usługi</t>
  </si>
  <si>
    <t>2. Należności od pozostałych jednostek, w których jednostka posiada zaangażowanie w kapitale</t>
  </si>
  <si>
    <t>3. Należności od pozostałych jednostek</t>
  </si>
  <si>
    <t>C. Należne wpłaty na kapitał (fundusz) podstawowy</t>
  </si>
  <si>
    <t>D. Udziały (akcje) własne</t>
  </si>
  <si>
    <t>II. Kapitał (fundusz) zapasowy, w tym:</t>
  </si>
  <si>
    <t>- nadwyżka wartości sprzedaży (wartości emisyjnej) nad wartością nominalną udziałów (akcji)</t>
  </si>
  <si>
    <t>III. Kapitał (fundusz) z aktualizacji wyceny</t>
  </si>
  <si>
    <t>- z tytułu aktualizacji wartości godziwej</t>
  </si>
  <si>
    <t>IV. Pozostałe kapitały (fundusze) rezerwowe</t>
  </si>
  <si>
    <t>- tworzone zgodnie z umową (statutem) spółki</t>
  </si>
  <si>
    <t>- na udziały (akcje) własne</t>
  </si>
  <si>
    <t>V. Zysk (strata) z lat ubiegłych</t>
  </si>
  <si>
    <t>VI. Zysk (strata) netto</t>
  </si>
  <si>
    <t>VII. Odpisy z zysku netto w ciągu roku obrotowego</t>
  </si>
  <si>
    <t>2. Wobec pozostałych jednostek, w których jednostka posiada zaangażowanie w kapitale</t>
  </si>
  <si>
    <t>3. Wobec pozostałych jednostek</t>
  </si>
  <si>
    <t>d) zobowiązania wekslowe</t>
  </si>
  <si>
    <t>e) inne</t>
  </si>
  <si>
    <t>g) z tytułu podatków, ceł, ubezpieczeń społecznych i zdrowotnych oraz innych tytułów publicznoprawnych</t>
  </si>
  <si>
    <t>4. Fundusze specjalne</t>
  </si>
  <si>
    <t>rok bieżący</t>
  </si>
  <si>
    <t>rok poprzedni</t>
  </si>
  <si>
    <t>VI. Ubezpieczenia społeczne i inne świadczenia, w tym:</t>
  </si>
  <si>
    <t>- emerytalne</t>
  </si>
  <si>
    <t>I. Zysk z tytułu rozchodu niefinansowych aktywów trwałych</t>
  </si>
  <si>
    <t>III. Aktualizacja wartości aktywów niefinansowych</t>
  </si>
  <si>
    <t>IV. Inne przychody operacyjne</t>
  </si>
  <si>
    <t>I. Strata z tytułu rozchodu niefinansowych aktywów trwałych</t>
  </si>
  <si>
    <t>a) od jednostek powiązanych, w tym:</t>
  </si>
  <si>
    <t>- w których jednostka posiada zaangażowanie w kapitale</t>
  </si>
  <si>
    <t>b) od jednostek pozostałych, w tym:</t>
  </si>
  <si>
    <t>III. Zysk ztytułu rozchodu aktywów finansowych, w tym:</t>
  </si>
  <si>
    <t>- w jednostkach powiązanych</t>
  </si>
  <si>
    <t>IV. Aktualizacja wartości aktywów finansowych</t>
  </si>
  <si>
    <t>II. Strata z tytułu rozchodu aktywów finansowych, w tym: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</si>
  <si>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</si>
  <si>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</si>
  <si>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</si>
  <si>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</si>
  <si>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 xml:space="preserve">                  - korekty błędów</t>
  </si>
  <si>
    <t xml:space="preserve">   1. Kapitał (fundusz) podstawowy na początek okresu</t>
  </si>
  <si>
    <t xml:space="preserve">       1.1. Zmiany kapitału podstawowego</t>
  </si>
  <si>
    <t xml:space="preserve">              a) zwiększenie (z tytułu)</t>
  </si>
  <si>
    <t xml:space="preserve">                  - wydanie udziałów (emisji akcji)</t>
  </si>
  <si>
    <t xml:space="preserve">              b) zmniejszenie (z tytułu)</t>
  </si>
  <si>
    <t xml:space="preserve">                  - umorzenia udziałów (akcji)</t>
  </si>
  <si>
    <t xml:space="preserve">       1.2. Kapitał (fundusz) podstawowy na koniec okresu</t>
  </si>
  <si>
    <t xml:space="preserve">   2. Kapitał (fundusz) zapasowy na początek okresu</t>
  </si>
  <si>
    <t xml:space="preserve">       2.1. Zmiany kapitału (funduszu) zapasowego</t>
  </si>
  <si>
    <t xml:space="preserve">                  - emisji akcji powyżej wartości nominalnej</t>
  </si>
  <si>
    <t xml:space="preserve">                  - z podziału zysku (ustawowo)</t>
  </si>
  <si>
    <t xml:space="preserve">                  - z podziału zysku (ponad wymaganą ustawowo minimalną wartość)</t>
  </si>
  <si>
    <t xml:space="preserve">                  - upłynięcie ważności uchwały nr 8 z 25-04-2013</t>
  </si>
  <si>
    <t xml:space="preserve">                  - pokrycia straty</t>
  </si>
  <si>
    <t xml:space="preserve">       2.2. Stan kapitału (funduszu) zapasowego na koniec okresu</t>
  </si>
  <si>
    <t xml:space="preserve">   3. Kapitał (fundusz) z aktualizacji wyceny na początek okresu - zmiany przyjętych zasad polityki rachunkowości</t>
  </si>
  <si>
    <t xml:space="preserve">       3.1. Zmiany kapitału (funduszu) z aktualizacji wyceny</t>
  </si>
  <si>
    <t xml:space="preserve">                  - zbycia środków trwałych</t>
  </si>
  <si>
    <t xml:space="preserve">       3.2. Kapitał (fundusz) z aktualizacji wyceny na koniec okresu</t>
  </si>
  <si>
    <t xml:space="preserve">   4. Pozostałe kapitały (fundusze) rezerwowe na początek okresu</t>
  </si>
  <si>
    <t xml:space="preserve">       4.1. Zmiany pozostałych kapitałów (funduszy) rezerwowych</t>
  </si>
  <si>
    <t xml:space="preserve">                 </t>
  </si>
  <si>
    <t xml:space="preserve">       4.2. Pozostałe kapitały (fundusze) rezerwowe na koniec okresu</t>
  </si>
  <si>
    <t>5. Różnice kursowe z przeliczenia</t>
  </si>
  <si>
    <t xml:space="preserve">   7. Zysk (strata) z lat ubiegłych na początek okresu</t>
  </si>
  <si>
    <t xml:space="preserve">       7.1. Zysk z lat ubiegłych na początek okresu</t>
  </si>
  <si>
    <t xml:space="preserve">                  - korekty błędów lat poprzednich</t>
  </si>
  <si>
    <t xml:space="preserve">       7.2. Zysk z lat ubiegłych na początek okresu, po korektach</t>
  </si>
  <si>
    <t xml:space="preserve">                  - podziału zysku z lat ubiegłych</t>
  </si>
  <si>
    <t xml:space="preserve"> - przeksiegowanie zysku na kapit. zapasowy</t>
  </si>
  <si>
    <t xml:space="preserve">       7.4. Zysk z lat ubiegłych na koniec okresu</t>
  </si>
  <si>
    <t xml:space="preserve">       7.5. Strata z lat ubiegłych na początek okresu</t>
  </si>
  <si>
    <t xml:space="preserve">       7.6. Strata z lat ubiegłych na początek okresu, po korektach</t>
  </si>
  <si>
    <t xml:space="preserve">                  - przeniesienia straty z lat ubiegłych do pokrycia</t>
  </si>
  <si>
    <t xml:space="preserve">   7.8. Strata z lat ubiegłych na koniec okresu</t>
  </si>
  <si>
    <t xml:space="preserve">   7.9. Zysk (strata) z lat ubiegłych na koniec okresu</t>
  </si>
  <si>
    <t xml:space="preserve">   8. Wynik netto</t>
  </si>
  <si>
    <t xml:space="preserve">              a) zysk netto</t>
  </si>
  <si>
    <t xml:space="preserve">              b) strata netto</t>
  </si>
  <si>
    <t xml:space="preserve">              c) odpisy z zysku</t>
  </si>
  <si>
    <t>III. Kapitał (fundusz) własny po uwzględnieniu proponowanego podziału zysku (pokrycia straty)</t>
  </si>
  <si>
    <t xml:space="preserve">      I. Zysk (strata) netto</t>
  </si>
  <si>
    <t xml:space="preserve">      II. Korekty razem</t>
  </si>
  <si>
    <t xml:space="preserve">           1. Amortyzacja</t>
  </si>
  <si>
    <t xml:space="preserve">           2. Zyski (straty) z tytułu różnic kursowych</t>
  </si>
  <si>
    <t xml:space="preserve">           3. Odsetki i udziały w zyskach (dywidendy)</t>
  </si>
  <si>
    <t xml:space="preserve">           4. Zysk (strata) z działalności inwestycyjnej</t>
  </si>
  <si>
    <t xml:space="preserve">           5. Zmiana stanu rezerw</t>
  </si>
  <si>
    <t xml:space="preserve">           6. Zmiana stanu zapasów</t>
  </si>
  <si>
    <t xml:space="preserve">           7. Zmiana stanu należności</t>
  </si>
  <si>
    <t xml:space="preserve">           8. Zmiana stanu zobowiązań krótkoterminowych, z wyjątkiem pożyczek i kredytów</t>
  </si>
  <si>
    <t xml:space="preserve">           9. Zmiana stanu rozliczeń międzyokresowych</t>
  </si>
  <si>
    <t xml:space="preserve">         10. Inne korekty </t>
  </si>
  <si>
    <t xml:space="preserve">    III. Przepływy pieniężne netto z działalności operacyjnej (I+/-II)</t>
  </si>
  <si>
    <t xml:space="preserve">      I. Wpływy</t>
  </si>
  <si>
    <t xml:space="preserve">           1. Zbycie wartości niematerialnych i prawnych oraz rzeczowych aktywów trwałych</t>
  </si>
  <si>
    <t xml:space="preserve">           2. Zbycie inwestycji w nieruchomości oraz wartości niematerialne i prawne</t>
  </si>
  <si>
    <t xml:space="preserve">           3. Z aktywów finansowych, w tym:</t>
  </si>
  <si>
    <t xml:space="preserve">               a) w jednostkach powiązanych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</si>
  <si>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</si>
  <si>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</si>
  <si>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</si>
  <si>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</si>
  <si>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</si>
  <si>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</si>
  <si>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 4. Inne wpływy inwestycyjne</t>
  </si>
  <si>
    <t xml:space="preserve">      II. Wydatki</t>
  </si>
  <si>
    <t xml:space="preserve">           1. Nabycie wartości niematerialnych i prawnych oraz rzeczowych aktywów trwałych</t>
  </si>
  <si>
    <t xml:space="preserve">           2. Inwestycje w nieruchomości oraz wartości niematerialne i prawne</t>
  </si>
  <si>
    <t xml:space="preserve">           3.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</si>
  <si>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</si>
  <si>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</si>
  <si>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 4. Inne wydatki inwestycyjne</t>
  </si>
  <si>
    <t xml:space="preserve">    III. Przepływy pieniężne netto z działalności inwestycyjnej (I-II)</t>
  </si>
  <si>
    <t xml:space="preserve">           1. Wpływy netto z wydania udziałów (emisji akcji) i innych instrumentów       kapitałowych oraz dopłat do kapitału</t>
  </si>
  <si>
    <t xml:space="preserve">           2. Kredyty i pożyczki</t>
  </si>
  <si>
    <t xml:space="preserve">           3. Emisja dłużnych papierów wartościowych</t>
  </si>
  <si>
    <t xml:space="preserve">           4. Inne wpływy finansowe</t>
  </si>
  <si>
    <t xml:space="preserve">           1. Nabycie udziałów (akcji) własnych</t>
  </si>
  <si>
    <t xml:space="preserve">           2. Dywidendy i inne wypłaty na rzecz właścicieli</t>
  </si>
  <si>
    <t xml:space="preserve">           3. Inne, niż wypłaty na rzecz właścicieli, wydatki z tytułu podziału zysku</t>
  </si>
  <si>
    <t xml:space="preserve">           4. Spłaty kredytów i pożyczek</t>
  </si>
  <si>
    <t xml:space="preserve">           5. Wykup dłużnych papierów wartościowych</t>
  </si>
  <si>
    <t xml:space="preserve">           6. Z tytułu innych zobowiązań finansowych</t>
  </si>
  <si>
    <t xml:space="preserve">           7. Płatności zobowiązań z tytułu umów leasingu finansowego</t>
  </si>
  <si>
    <t xml:space="preserve">           8. Odsetki</t>
  </si>
  <si>
    <t xml:space="preserve">           9. Inne wydatki finansowe</t>
  </si>
  <si>
    <t xml:space="preserve">    III. Przepływy pieniężne netto z działalności finansowej (I-II)</t>
  </si>
  <si>
    <t>D. PRZEPŁYWY PIENIĘŻNE NETTO RAZEM (A.III +/- B.III +/- C.III)</t>
  </si>
  <si>
    <t xml:space="preserve">                    - zmiana stanu środków pieniężnych z tytułu różnic kursowych</t>
  </si>
  <si>
    <t>G. ŚRODKI PIENIĘŻNE NA KONIEC OKRESU (F +/- D), W TYM</t>
  </si>
  <si>
    <t xml:space="preserve">                    - o ograniczonej możliwości dysponowania</t>
  </si>
  <si>
    <t xml:space="preserve">                  - podziału zysku z lat ubiegłych - kapitał zapasowy</t>
  </si>
  <si>
    <t xml:space="preserve">                  - podziału zysku z lat ubiegłych - kapitał rezerwowy</t>
  </si>
  <si>
    <t xml:space="preserve">                  - przeznaczenie zysku na pokrycie straty z lat ubiegłych </t>
  </si>
  <si>
    <t xml:space="preserve">                  - wypłata dywidendy</t>
  </si>
  <si>
    <t>ul. Sowia 13C</t>
  </si>
  <si>
    <t>62-080 Tarnowo Podgórne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</si>
</sst>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</cellStyleXfs>
  <cellXfs count="101">
    <xf numFmtId="0" fontId="0" fillId="0" borderId="0" xfId="0"/>
    <xf numFmtId="0" fontId="7" fillId="0" borderId="0" xfId="11"/>
    <xf numFmtId="0" fontId="3" fillId="0" borderId="0" xfId="0" applyFont="1"/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3" fillId="3" borderId="0" xfId="0" applyFont="1" applyFill="1"/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164" fontId="8" fillId="5" borderId="1" xfId="14" applyFont="1" applyFill="1" applyBorder="1" applyAlignment="1" applyProtection="1">
      <alignment horizontal="center" vertical="center" wrapText="1"/>
      <protection hidden="1"/>
    </xf>
    <xf numFmtId="0" fontId="9" fillId="6" borderId="1" xfId="15" applyFont="1" applyFill="1" applyBorder="1" applyAlignment="1" applyProtection="1">
      <alignment vertical="center"/>
      <protection hidden="1"/>
    </xf>
    <xf numFmtId="164" fontId="9" fillId="2" borderId="1" xfId="14" applyFont="1" applyFill="1" applyBorder="1" applyAlignment="1" applyProtection="1">
      <alignment vertical="center"/>
      <protection hidden="1"/>
    </xf>
    <xf numFmtId="0" fontId="9" fillId="2" borderId="1" xfId="15" applyFont="1" applyFill="1" applyBorder="1" applyAlignment="1" applyProtection="1">
      <alignment vertical="center"/>
      <protection hidden="1"/>
    </xf>
    <xf numFmtId="0" fontId="10" fillId="0" borderId="1" xfId="15" applyFont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locked="0" hidden="1"/>
    </xf>
    <xf numFmtId="164" fontId="10" fillId="0" borderId="1" xfId="14" applyFont="1" applyFill="1" applyBorder="1" applyAlignment="1" applyProtection="1">
      <alignment horizontal="right" vertical="top"/>
    </xf>
    <xf numFmtId="0" fontId="9" fillId="7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hidden="1"/>
    </xf>
    <xf numFmtId="0" fontId="10" fillId="3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locked="0" hidden="1"/>
    </xf>
    <xf numFmtId="164" fontId="10" fillId="3" borderId="1" xfId="14" applyFont="1" applyFill="1" applyBorder="1" applyAlignment="1" applyProtection="1">
      <alignment vertical="center"/>
      <protection locked="0" hidden="1"/>
    </xf>
    <xf numFmtId="0" fontId="9" fillId="3" borderId="1" xfId="15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hidden="1"/>
    </xf>
    <xf numFmtId="0" fontId="9" fillId="8" borderId="1" xfId="15" applyFont="1" applyFill="1" applyBorder="1" applyAlignment="1" applyProtection="1">
      <alignment vertical="center"/>
      <protection hidden="1"/>
    </xf>
    <xf numFmtId="164" fontId="10" fillId="3" borderId="1" xfId="14" applyFont="1" applyFill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hidden="1"/>
    </xf>
    <xf numFmtId="0" fontId="9" fillId="9" borderId="1" xfId="15" applyFont="1" applyFill="1" applyBorder="1" applyAlignment="1" applyProtection="1">
      <alignment vertical="center"/>
      <protection hidden="1"/>
    </xf>
    <xf numFmtId="164" fontId="9" fillId="10" borderId="1" xfId="14" applyFont="1" applyFill="1" applyBorder="1" applyAlignment="1" applyProtection="1">
      <alignment vertical="center"/>
      <protection hidden="1"/>
    </xf>
    <xf numFmtId="164" fontId="0" fillId="0" borderId="0" xfId="14" applyFont="1"/>
    <xf numFmtId="0" fontId="9" fillId="11" borderId="1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locked="0" hidden="1"/>
    </xf>
    <xf numFmtId="164" fontId="11" fillId="0" borderId="1" xfId="14" applyFont="1" applyBorder="1"/>
    <xf numFmtId="0" fontId="9" fillId="2" borderId="1" xfId="0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164" fontId="10" fillId="7" borderId="1" xfId="14" applyFont="1" applyFill="1" applyBorder="1" applyAlignment="1" applyProtection="1">
      <alignment vertical="center"/>
      <protection locked="0" hidden="1"/>
    </xf>
    <xf numFmtId="164" fontId="10" fillId="7" borderId="1" xfId="14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164" fontId="10" fillId="0" borderId="1" xfId="14" applyFont="1" applyBorder="1" applyAlignment="1" applyProtection="1">
      <alignment vertical="center"/>
      <protection locked="0" hidden="1"/>
    </xf>
    <xf numFmtId="49" fontId="9" fillId="7" borderId="1" xfId="0" applyNumberFormat="1" applyFont="1" applyFill="1" applyBorder="1" applyAlignment="1" applyProtection="1">
      <alignment vertical="center"/>
      <protection hidden="1"/>
    </xf>
    <xf numFmtId="49" fontId="10" fillId="3" borderId="1" xfId="0" applyNumberFormat="1" applyFont="1" applyFill="1" applyBorder="1" applyAlignment="1" applyProtection="1">
      <alignment vertical="center"/>
      <protection hidden="1"/>
    </xf>
    <xf numFmtId="49" fontId="10" fillId="7" borderId="1" xfId="0" applyNumberFormat="1" applyFont="1" applyFill="1" applyBorder="1" applyAlignment="1" applyProtection="1">
      <alignment vertical="center"/>
      <protection hidden="1"/>
    </xf>
    <xf numFmtId="49" fontId="10" fillId="0" borderId="1" xfId="0" applyNumberFormat="1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9" fillId="12" borderId="1" xfId="0" applyNumberFormat="1" applyFont="1" applyFill="1" applyBorder="1" applyAlignment="1" applyProtection="1">
      <alignment vertical="center"/>
      <protection hidden="1"/>
    </xf>
    <xf numFmtId="49" fontId="9" fillId="3" borderId="1" xfId="0" applyNumberFormat="1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9" fillId="13" borderId="1" xfId="0" applyFont="1" applyFill="1" applyBorder="1" applyAlignment="1" applyProtection="1">
      <alignment vertical="center"/>
      <protection hidden="1"/>
    </xf>
    <xf numFmtId="0" fontId="10" fillId="3" borderId="1" xfId="0" quotePrefix="1" applyFont="1" applyFill="1" applyBorder="1" applyAlignment="1" applyProtection="1">
      <alignment vertical="center" wrapText="1"/>
      <protection hidden="1"/>
    </xf>
    <xf numFmtId="0" fontId="10" fillId="3" borderId="1" xfId="0" quotePrefix="1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9" fillId="14" borderId="1" xfId="0" applyFont="1" applyFill="1" applyBorder="1" applyAlignment="1" applyProtection="1">
      <alignment vertical="center"/>
      <protection hidden="1"/>
    </xf>
    <xf numFmtId="164" fontId="11" fillId="2" borderId="1" xfId="14" applyFont="1" applyFill="1" applyBorder="1"/>
    <xf numFmtId="164" fontId="12" fillId="0" borderId="1" xfId="14" applyFont="1" applyBorder="1"/>
    <xf numFmtId="164" fontId="12" fillId="0" borderId="1" xfId="14" applyFont="1" applyBorder="1" applyAlignment="1">
      <alignment vertical="center" wrapText="1"/>
    </xf>
    <xf numFmtId="164" fontId="13" fillId="0" borderId="1" xfId="14" applyFont="1" applyBorder="1"/>
    <xf numFmtId="0" fontId="10" fillId="0" borderId="1" xfId="0" quotePrefix="1" applyFont="1" applyBorder="1" applyAlignment="1" applyProtection="1">
      <alignment vertical="center"/>
      <protection hidden="1"/>
    </xf>
    <xf numFmtId="0" fontId="9" fillId="7" borderId="1" xfId="0" applyFont="1" applyFill="1" applyBorder="1" applyAlignment="1" applyProtection="1">
      <alignment vertical="center"/>
      <protection hidden="1"/>
    </xf>
    <xf numFmtId="0" fontId="9" fillId="15" borderId="1" xfId="0" applyFont="1" applyFill="1" applyBorder="1" applyAlignment="1" applyProtection="1">
      <alignment vertical="center"/>
      <protection hidden="1"/>
    </xf>
    <xf numFmtId="164" fontId="12" fillId="0" borderId="0" xfId="14" applyFont="1"/>
    <xf numFmtId="0" fontId="12" fillId="0" borderId="0" xfId="0" applyFont="1"/>
    <xf numFmtId="0" fontId="9" fillId="2" borderId="1" xfId="16" applyFont="1" applyFill="1" applyBorder="1" applyAlignment="1" applyProtection="1">
      <alignment horizontal="justify" vertical="top" wrapText="1"/>
      <protection hidden="1"/>
    </xf>
    <xf numFmtId="164" fontId="10" fillId="2" borderId="1" xfId="14" applyFont="1" applyFill="1" applyBorder="1" applyAlignment="1" applyProtection="1">
      <protection hidden="1"/>
    </xf>
    <xf numFmtId="164" fontId="10" fillId="3" borderId="1" xfId="14" applyFont="1" applyFill="1" applyBorder="1" applyAlignment="1" applyProtection="1">
      <protection locked="0" hidden="1"/>
    </xf>
    <xf numFmtId="164" fontId="9" fillId="2" borderId="1" xfId="14" applyFont="1" applyFill="1" applyBorder="1" applyAlignment="1" applyProtection="1">
      <protection hidden="1"/>
    </xf>
    <xf numFmtId="0" fontId="10" fillId="7" borderId="1" xfId="16" applyFont="1" applyFill="1" applyBorder="1" applyAlignment="1" applyProtection="1">
      <alignment horizontal="justify" vertical="top" wrapText="1"/>
      <protection hidden="1"/>
    </xf>
    <xf numFmtId="164" fontId="10" fillId="7" borderId="1" xfId="14" applyFont="1" applyFill="1" applyBorder="1" applyAlignment="1" applyProtection="1">
      <protection hidden="1"/>
    </xf>
    <xf numFmtId="0" fontId="10" fillId="3" borderId="1" xfId="16" applyFont="1" applyFill="1" applyBorder="1" applyAlignment="1" applyProtection="1">
      <alignment horizontal="justify" vertical="top" wrapText="1"/>
      <protection hidden="1"/>
    </xf>
    <xf numFmtId="164" fontId="10" fillId="3" borderId="1" xfId="14" applyFont="1" applyFill="1" applyBorder="1" applyAlignment="1" applyProtection="1">
      <protection hidden="1"/>
    </xf>
    <xf numFmtId="164" fontId="10" fillId="0" borderId="1" xfId="14" applyFont="1" applyFill="1" applyBorder="1" applyAlignment="1" applyProtection="1">
      <protection hidden="1"/>
    </xf>
    <xf numFmtId="0" fontId="10" fillId="0" borderId="1" xfId="16" applyFont="1" applyBorder="1" applyAlignment="1" applyProtection="1">
      <alignment horizontal="justify" vertical="top" wrapText="1"/>
      <protection hidden="1"/>
    </xf>
    <xf numFmtId="3" fontId="15" fillId="0" borderId="1" xfId="0" applyNumberFormat="1" applyFont="1" applyBorder="1" applyAlignment="1">
      <alignment vertical="center" wrapText="1"/>
    </xf>
    <xf numFmtId="0" fontId="9" fillId="2" borderId="1" xfId="16" applyFont="1" applyFill="1" applyBorder="1" applyAlignment="1" applyProtection="1">
      <alignment wrapText="1"/>
      <protection hidden="1"/>
    </xf>
    <xf numFmtId="164" fontId="12" fillId="0" borderId="0" xfId="14" applyFont="1" applyAlignment="1"/>
    <xf numFmtId="164" fontId="12" fillId="0" borderId="0" xfId="14" applyFont="1" applyAlignment="1">
      <alignment horizontal="center"/>
    </xf>
    <xf numFmtId="0" fontId="10" fillId="0" borderId="2" xfId="0" applyFont="1" applyBorder="1"/>
    <xf numFmtId="0" fontId="9" fillId="2" borderId="1" xfId="0" applyFont="1" applyFill="1" applyBorder="1" applyProtection="1">
      <protection hidden="1"/>
    </xf>
    <xf numFmtId="164" fontId="10" fillId="2" borderId="1" xfId="14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164" fontId="10" fillId="3" borderId="1" xfId="14" applyFont="1" applyFill="1" applyBorder="1" applyProtection="1">
      <protection locked="0" hidden="1"/>
    </xf>
    <xf numFmtId="164" fontId="10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/>
      <protection hidden="1"/>
    </xf>
    <xf numFmtId="164" fontId="9" fillId="2" borderId="1" xfId="14" applyFont="1" applyFill="1" applyBorder="1" applyProtection="1">
      <protection hidden="1"/>
    </xf>
    <xf numFmtId="0" fontId="9" fillId="10" borderId="1" xfId="17" quotePrefix="1" applyFont="1" applyFill="1" applyBorder="1" applyProtection="1">
      <protection hidden="1"/>
    </xf>
    <xf numFmtId="164" fontId="9" fillId="10" borderId="1" xfId="14" quotePrefix="1" applyFont="1" applyFill="1" applyBorder="1" applyAlignment="1" applyProtection="1">
      <protection hidden="1"/>
    </xf>
    <xf numFmtId="0" fontId="10" fillId="2" borderId="1" xfId="17" quotePrefix="1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/>
      <protection hidden="1"/>
    </xf>
    <xf numFmtId="164" fontId="10" fillId="3" borderId="1" xfId="14" applyFont="1" applyFill="1" applyBorder="1" applyProtection="1">
      <protection hidden="1"/>
    </xf>
    <xf numFmtId="0" fontId="10" fillId="3" borderId="1" xfId="17" applyFont="1" applyFill="1" applyBorder="1" applyAlignment="1" applyProtection="1">
      <alignment horizontal="left"/>
      <protection hidden="1"/>
    </xf>
    <xf numFmtId="0" fontId="10" fillId="2" borderId="1" xfId="17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 wrapText="1"/>
      <protection hidden="1"/>
    </xf>
    <xf numFmtId="164" fontId="10" fillId="0" borderId="1" xfId="14" applyFont="1" applyFill="1" applyBorder="1" applyAlignment="1" applyProtection="1">
      <protection locked="0" hidden="1"/>
    </xf>
    <xf numFmtId="0" fontId="9" fillId="10" borderId="1" xfId="17" quotePrefix="1" applyFont="1" applyFill="1" applyBorder="1" applyAlignment="1" applyProtection="1">
      <alignment horizontal="left" vertical="center"/>
      <protection hidden="1"/>
    </xf>
    <xf numFmtId="0" fontId="9" fillId="3" borderId="1" xfId="17" quotePrefix="1" applyFont="1" applyFill="1" applyBorder="1" applyAlignment="1" applyProtection="1">
      <alignment horizontal="left" vertical="center"/>
      <protection hidden="1"/>
    </xf>
    <xf numFmtId="164" fontId="9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 vertical="center"/>
      <protection hidden="1"/>
    </xf>
    <xf numFmtId="164" fontId="9" fillId="2" borderId="1" xfId="14" applyFont="1" applyFill="1" applyBorder="1" applyProtection="1">
      <protection locked="0" hidden="1"/>
    </xf>
    <xf numFmtId="0" fontId="10" fillId="2" borderId="1" xfId="0" applyFont="1" applyFill="1" applyBorder="1" applyProtection="1">
      <protection hidden="1"/>
    </xf>
    <xf numFmtId="164" fontId="10" fillId="0" borderId="1" xfId="14" applyFont="1" applyFill="1" applyBorder="1"/>
    <xf numFmtId="164" fontId="3" fillId="0" borderId="0" xfId="0" applyNumberFormat="1" applyFont="1"/>
    <xf numFmtId="164" fontId="12" fillId="3" borderId="1" xfId="14" applyFont="1" applyFill="1" applyBorder="1" applyProtection="1">
      <protection locked="0" hidden="1"/>
    </xf>
  </cellXfs>
  <cellStyles count="18">
    <cellStyle name="Dziesiętny" xfId="14" builtinId="3"/>
    <cellStyle name="Dziesiętny 2" xfId="3" xr:uid="{00000000-0005-0000-0000-000001000000}"/>
    <cellStyle name="Dziesiętny 3" xfId="10" xr:uid="{00000000-0005-0000-0000-000002000000}"/>
    <cellStyle name="Dziesiętny 4" xfId="2" xr:uid="{00000000-0005-0000-0000-000003000000}"/>
    <cellStyle name="Hiperłącze" xfId="11" builtinId="8"/>
    <cellStyle name="Hiperłącze 2" xfId="12" xr:uid="{00000000-0005-0000-0000-000005000000}"/>
    <cellStyle name="Normalny" xfId="0" builtinId="0"/>
    <cellStyle name="Normalny 2" xfId="4" xr:uid="{00000000-0005-0000-0000-000007000000}"/>
    <cellStyle name="Normalny 3" xfId="5" xr:uid="{00000000-0005-0000-0000-000008000000}"/>
    <cellStyle name="Normalny 4" xfId="6" xr:uid="{00000000-0005-0000-0000-000009000000}"/>
    <cellStyle name="Normalny 4 2" xfId="15" xr:uid="{00000000-0005-0000-0000-00000A000000}"/>
    <cellStyle name="Normalny 5" xfId="9" xr:uid="{00000000-0005-0000-0000-00000B000000}"/>
    <cellStyle name="Normalny 6" xfId="1" xr:uid="{00000000-0005-0000-0000-00000C000000}"/>
    <cellStyle name="Normalny 7" xfId="13" xr:uid="{00000000-0005-0000-0000-00000D000000}"/>
    <cellStyle name="Normalny_Bilans przekształcenia - FORMAT" xfId="16" xr:uid="{00000000-0005-0000-0000-00000E000000}"/>
    <cellStyle name="Normalny_Pakiet informacyjny 2004" xfId="17" xr:uid="{00000000-0005-0000-0000-00000F000000}"/>
    <cellStyle name="Procentowy 2" xfId="7" xr:uid="{00000000-0005-0000-0000-000010000000}"/>
    <cellStyle name="Walutowy 2" xfId="8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266700</xdr:colOff>
      <xdr:row>5</xdr:row>
      <xdr:rowOff>76200</xdr:rowOff>
    </xdr:to>
    <xdr:pic>
      <xdr:nvPicPr>
        <xdr:cNvPr id="2" name="Obraz 1" descr="LogoAI">
          <a:extLst>
            <a:ext uri="{FF2B5EF4-FFF2-40B4-BE49-F238E27FC236}">
              <a16:creationId xmlns:a16="http://schemas.microsoft.com/office/drawing/2014/main" id="{69258AD3-F7FB-42CC-909A-1AFD2518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6</xdr:row>
      <xdr:rowOff>180975</xdr:rowOff>
    </xdr:from>
    <xdr:to>
      <xdr:col>9</xdr:col>
      <xdr:colOff>171449</xdr:colOff>
      <xdr:row>14</xdr:row>
      <xdr:rowOff>152400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C0A7FF35-3D97-4B29-9A34-C8E59B7CC6F0}"/>
            </a:ext>
          </a:extLst>
        </xdr:cNvPr>
        <xdr:cNvSpPr txBox="1">
          <a:spLocks noChangeArrowheads="1"/>
        </xdr:cNvSpPr>
      </xdr:nvSpPr>
      <xdr:spPr bwMode="auto">
        <a:xfrm>
          <a:off x="200025" y="1323975"/>
          <a:ext cx="5457824" cy="149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Jednostkowe sprawozdanie finansowe za rok obrotowy 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od</a:t>
          </a:r>
          <a:r>
            <a:rPr lang="pl-PL" sz="1600" b="1" baseline="0">
              <a:effectLst/>
              <a:latin typeface="Calibri"/>
              <a:ea typeface="Calibri"/>
            </a:rPr>
            <a:t> </a:t>
          </a:r>
          <a:r>
            <a:rPr lang="pl-PL" sz="1600" b="1">
              <a:effectLst/>
              <a:latin typeface="Calibri"/>
              <a:ea typeface="Calibri"/>
            </a:rPr>
            <a:t>1 stycznia do 31 grudnia 2022 roku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1</xdr:col>
      <xdr:colOff>104775</xdr:colOff>
      <xdr:row>35</xdr:row>
      <xdr:rowOff>95250</xdr:rowOff>
    </xdr:from>
    <xdr:to>
      <xdr:col>7</xdr:col>
      <xdr:colOff>581025</xdr:colOff>
      <xdr:row>40</xdr:row>
      <xdr:rowOff>68580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C274B1C-DB1D-4758-BDC5-890D16DADBB6}"/>
            </a:ext>
          </a:extLst>
        </xdr:cNvPr>
        <xdr:cNvSpPr txBox="1">
          <a:spLocks noChangeArrowheads="1"/>
        </xdr:cNvSpPr>
      </xdr:nvSpPr>
      <xdr:spPr bwMode="auto">
        <a:xfrm>
          <a:off x="714375" y="6572250"/>
          <a:ext cx="4133850" cy="925830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Poznań, dn. 29 marca 2023 r.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2</xdr:col>
      <xdr:colOff>428625</xdr:colOff>
      <xdr:row>18</xdr:row>
      <xdr:rowOff>85725</xdr:rowOff>
    </xdr:from>
    <xdr:to>
      <xdr:col>7</xdr:col>
      <xdr:colOff>110912</xdr:colOff>
      <xdr:row>34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4CD562C-2930-47BB-8290-DC03069D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7825" y="3514725"/>
          <a:ext cx="2730287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E4C6-9E58-4991-8363-F39FE3F6AE43}">
  <sheetPr>
    <tabColor theme="6" tint="0.59999389629810485"/>
  </sheetPr>
  <dimension ref="E5:K18"/>
  <sheetViews>
    <sheetView showGridLines="0" tabSelected="1" zoomScaleNormal="100" workbookViewId="0"/>
  </sheetViews>
  <sheetFormatPr defaultRowHeight="15"/>
  <sheetData>
    <row r="5" spans="5:11">
      <c r="K5" s="1" t="s">
        <v>127</v>
      </c>
    </row>
    <row r="6" spans="5:11">
      <c r="K6" s="1" t="s">
        <v>125</v>
      </c>
    </row>
    <row r="7" spans="5:11">
      <c r="K7" s="1" t="s">
        <v>1</v>
      </c>
    </row>
    <row r="8" spans="5:11">
      <c r="K8" s="1" t="s">
        <v>3</v>
      </c>
    </row>
    <row r="9" spans="5:11">
      <c r="K9" s="1" t="s">
        <v>2</v>
      </c>
    </row>
    <row r="16" spans="5:11">
      <c r="E16" t="s">
        <v>0</v>
      </c>
    </row>
    <row r="17" spans="5:5">
      <c r="E17" t="s">
        <v>271</v>
      </c>
    </row>
    <row r="18" spans="5:5">
      <c r="E18" t="s">
        <v>272</v>
      </c>
    </row>
  </sheetData>
  <hyperlinks>
    <hyperlink ref="K5" location="'Bilans Aktywa'!A1" display="Bilanas - Aktywa" xr:uid="{2C720F2F-A986-4ECB-AD1F-475EB54F5B28}"/>
    <hyperlink ref="K6" location="'Bilans Pasywa'!A1" display="Bilans - Pasywa" xr:uid="{AF7B7EC6-46D9-4FF7-8DC7-25E2E1C70CFC}"/>
    <hyperlink ref="K7" location="RZiS!A1" display="Rachunek Zysków i Strat" xr:uid="{963B6DE6-428F-4776-8E01-4C3AE135B60B}"/>
    <hyperlink ref="K9" location="RPP!A1" display="Rachunek Przepływów Pieniężnych" xr:uid="{69BC40D2-A0C6-4461-A1E7-5F50083251A0}"/>
    <hyperlink ref="K8" location="ZZKW!A1" display="Zestawienie Zmian w Kapitale Własnym" xr:uid="{64111D13-AB0F-4004-A20E-629511EAF679}"/>
  </hyperlink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B3:J91"/>
  <sheetViews>
    <sheetView showGridLines="0" zoomScaleNormal="100" workbookViewId="0"/>
  </sheetViews>
  <sheetFormatPr defaultRowHeight="15"/>
  <cols>
    <col min="1" max="1" width="3" style="3" customWidth="1"/>
    <col min="2" max="2" width="75.28515625" customWidth="1"/>
    <col min="3" max="4" width="16" style="26" bestFit="1" customWidth="1"/>
    <col min="5" max="16384" width="9.140625" style="3"/>
  </cols>
  <sheetData>
    <row r="3" spans="2:10">
      <c r="B3" s="6" t="s">
        <v>4</v>
      </c>
      <c r="C3" s="7" t="s">
        <v>155</v>
      </c>
      <c r="D3" s="7" t="s">
        <v>156</v>
      </c>
    </row>
    <row r="4" spans="2:10" ht="12.75">
      <c r="B4" s="8" t="s">
        <v>5</v>
      </c>
      <c r="C4" s="9">
        <v>11923341.83</v>
      </c>
      <c r="D4" s="9">
        <v>12248415.789999999</v>
      </c>
    </row>
    <row r="5" spans="2:10" ht="12.75">
      <c r="B5" s="10" t="s">
        <v>6</v>
      </c>
      <c r="C5" s="9">
        <v>8888.33</v>
      </c>
      <c r="D5" s="9">
        <v>44548.33</v>
      </c>
    </row>
    <row r="6" spans="2:10" ht="12.75">
      <c r="B6" s="11" t="s">
        <v>7</v>
      </c>
      <c r="C6" s="12">
        <v>0</v>
      </c>
      <c r="D6" s="12">
        <v>0</v>
      </c>
    </row>
    <row r="7" spans="2:10" ht="12.75">
      <c r="B7" s="11" t="s">
        <v>8</v>
      </c>
      <c r="C7" s="12">
        <v>0</v>
      </c>
      <c r="D7" s="12">
        <v>0</v>
      </c>
    </row>
    <row r="8" spans="2:10" ht="12.75">
      <c r="B8" s="11" t="s">
        <v>9</v>
      </c>
      <c r="C8" s="13">
        <v>8888.33</v>
      </c>
      <c r="D8" s="13">
        <v>44548.33</v>
      </c>
    </row>
    <row r="9" spans="2:10" ht="12.75">
      <c r="B9" s="11" t="s">
        <v>10</v>
      </c>
      <c r="C9" s="13">
        <v>0</v>
      </c>
      <c r="D9" s="13">
        <v>0</v>
      </c>
    </row>
    <row r="10" spans="2:10" ht="12.75" customHeight="1">
      <c r="B10" s="10" t="s">
        <v>11</v>
      </c>
      <c r="C10" s="9">
        <v>9809446</v>
      </c>
      <c r="D10" s="9">
        <v>10095047.380000001</v>
      </c>
      <c r="F10" s="1" t="s">
        <v>128</v>
      </c>
      <c r="G10"/>
      <c r="H10"/>
      <c r="I10"/>
      <c r="J10"/>
    </row>
    <row r="11" spans="2:10" ht="12.75" customHeight="1">
      <c r="B11" s="14" t="s">
        <v>12</v>
      </c>
      <c r="C11" s="15">
        <v>9781391.6199999992</v>
      </c>
      <c r="D11" s="15">
        <v>9895340.3000000007</v>
      </c>
      <c r="F11" s="1" t="s">
        <v>126</v>
      </c>
      <c r="G11"/>
      <c r="H11"/>
      <c r="I11"/>
      <c r="J11"/>
    </row>
    <row r="12" spans="2:10" ht="12.75" customHeight="1">
      <c r="B12" s="16" t="s">
        <v>13</v>
      </c>
      <c r="C12" s="13">
        <v>1011331</v>
      </c>
      <c r="D12" s="13">
        <v>1011331</v>
      </c>
      <c r="F12" s="1" t="s">
        <v>1</v>
      </c>
      <c r="G12"/>
      <c r="H12"/>
      <c r="I12"/>
      <c r="J12"/>
    </row>
    <row r="13" spans="2:10" ht="12.75" customHeight="1">
      <c r="B13" s="16" t="s">
        <v>129</v>
      </c>
      <c r="C13" s="13">
        <v>6399974.8700000001</v>
      </c>
      <c r="D13" s="13">
        <v>6571399.0899999999</v>
      </c>
      <c r="F13" s="1" t="s">
        <v>3</v>
      </c>
      <c r="G13"/>
      <c r="H13"/>
      <c r="I13"/>
      <c r="J13"/>
    </row>
    <row r="14" spans="2:10" ht="12.75" customHeight="1">
      <c r="B14" s="16" t="s">
        <v>14</v>
      </c>
      <c r="C14" s="13">
        <v>1809246.07</v>
      </c>
      <c r="D14" s="13">
        <v>1759247.34</v>
      </c>
      <c r="F14" s="1" t="s">
        <v>2</v>
      </c>
      <c r="G14"/>
      <c r="H14"/>
      <c r="I14"/>
      <c r="J14"/>
    </row>
    <row r="15" spans="2:10" ht="12.75" customHeight="1">
      <c r="B15" s="16" t="s">
        <v>15</v>
      </c>
      <c r="C15" s="13">
        <v>479421.18</v>
      </c>
      <c r="D15" s="13">
        <v>442017.36</v>
      </c>
    </row>
    <row r="16" spans="2:10" ht="12.75" customHeight="1">
      <c r="B16" s="16" t="s">
        <v>16</v>
      </c>
      <c r="C16" s="13">
        <v>81418.5</v>
      </c>
      <c r="D16" s="13">
        <v>111345.51</v>
      </c>
    </row>
    <row r="17" spans="2:4" ht="12.75" customHeight="1">
      <c r="B17" s="14" t="s">
        <v>17</v>
      </c>
      <c r="C17" s="17">
        <v>28054.38</v>
      </c>
      <c r="D17" s="17">
        <v>199707.08</v>
      </c>
    </row>
    <row r="18" spans="2:4" ht="12.75" customHeight="1">
      <c r="B18" s="14" t="s">
        <v>18</v>
      </c>
      <c r="C18" s="17">
        <v>0</v>
      </c>
      <c r="D18" s="17">
        <v>0</v>
      </c>
    </row>
    <row r="19" spans="2:4" ht="12.75" customHeight="1">
      <c r="B19" s="10" t="s">
        <v>19</v>
      </c>
      <c r="C19" s="9">
        <v>0</v>
      </c>
      <c r="D19" s="9">
        <v>0</v>
      </c>
    </row>
    <row r="20" spans="2:4" ht="12.75" customHeight="1">
      <c r="B20" s="11" t="s">
        <v>20</v>
      </c>
      <c r="C20" s="18">
        <v>0</v>
      </c>
      <c r="D20" s="18">
        <v>0</v>
      </c>
    </row>
    <row r="21" spans="2:4" ht="12.75" customHeight="1">
      <c r="B21" s="16" t="s">
        <v>130</v>
      </c>
      <c r="C21" s="18">
        <v>0</v>
      </c>
      <c r="D21" s="18">
        <v>0</v>
      </c>
    </row>
    <row r="22" spans="2:4" ht="12.75" customHeight="1">
      <c r="B22" s="11" t="s">
        <v>131</v>
      </c>
      <c r="C22" s="18">
        <v>0</v>
      </c>
      <c r="D22" s="18">
        <v>0</v>
      </c>
    </row>
    <row r="23" spans="2:4" ht="12.75" customHeight="1">
      <c r="B23" s="10" t="s">
        <v>21</v>
      </c>
      <c r="C23" s="9">
        <v>1810528</v>
      </c>
      <c r="D23" s="9">
        <v>1810528</v>
      </c>
    </row>
    <row r="24" spans="2:4" ht="12.75" customHeight="1">
      <c r="B24" s="14" t="s">
        <v>22</v>
      </c>
      <c r="C24" s="18">
        <v>0</v>
      </c>
      <c r="D24" s="17">
        <v>0</v>
      </c>
    </row>
    <row r="25" spans="2:4" ht="12.75" customHeight="1">
      <c r="B25" s="14" t="s">
        <v>23</v>
      </c>
      <c r="C25" s="17">
        <v>0</v>
      </c>
      <c r="D25" s="17">
        <v>0</v>
      </c>
    </row>
    <row r="26" spans="2:4" ht="12.75" customHeight="1">
      <c r="B26" s="14" t="s">
        <v>24</v>
      </c>
      <c r="C26" s="15">
        <v>1810528</v>
      </c>
      <c r="D26" s="15">
        <v>1810528</v>
      </c>
    </row>
    <row r="27" spans="2:4" ht="12.75" customHeight="1">
      <c r="B27" s="19" t="s">
        <v>25</v>
      </c>
      <c r="C27" s="20">
        <v>1810528</v>
      </c>
      <c r="D27" s="20">
        <v>1810528</v>
      </c>
    </row>
    <row r="28" spans="2:4" ht="12.75" customHeight="1">
      <c r="B28" s="16" t="s">
        <v>26</v>
      </c>
      <c r="C28" s="18">
        <v>1810528</v>
      </c>
      <c r="D28" s="18">
        <v>1810528</v>
      </c>
    </row>
    <row r="29" spans="2:4" ht="12.75" customHeight="1">
      <c r="B29" s="16" t="s">
        <v>27</v>
      </c>
      <c r="C29" s="18">
        <v>0</v>
      </c>
      <c r="D29" s="18">
        <v>0</v>
      </c>
    </row>
    <row r="30" spans="2:4" ht="12.75" customHeight="1">
      <c r="B30" s="16" t="s">
        <v>28</v>
      </c>
      <c r="C30" s="18">
        <v>0</v>
      </c>
      <c r="D30" s="18">
        <v>0</v>
      </c>
    </row>
    <row r="31" spans="2:4" ht="12.75" customHeight="1">
      <c r="B31" s="16" t="s">
        <v>29</v>
      </c>
      <c r="C31" s="18">
        <v>0</v>
      </c>
      <c r="D31" s="18">
        <v>0</v>
      </c>
    </row>
    <row r="32" spans="2:4" ht="12.75" customHeight="1">
      <c r="B32" s="19" t="s">
        <v>132</v>
      </c>
      <c r="C32" s="18">
        <v>0</v>
      </c>
      <c r="D32" s="18">
        <v>0</v>
      </c>
    </row>
    <row r="33" spans="2:4" ht="12.75" customHeight="1">
      <c r="B33" s="16" t="s">
        <v>26</v>
      </c>
      <c r="C33" s="18">
        <v>0</v>
      </c>
      <c r="D33" s="18">
        <v>0</v>
      </c>
    </row>
    <row r="34" spans="2:4" ht="12.75" customHeight="1">
      <c r="B34" s="16" t="s">
        <v>27</v>
      </c>
      <c r="C34" s="18">
        <v>0</v>
      </c>
      <c r="D34" s="18">
        <v>0</v>
      </c>
    </row>
    <row r="35" spans="2:4" ht="12.75" customHeight="1">
      <c r="B35" s="16" t="s">
        <v>28</v>
      </c>
      <c r="C35" s="18">
        <v>0</v>
      </c>
      <c r="D35" s="18">
        <v>0</v>
      </c>
    </row>
    <row r="36" spans="2:4" ht="12.75" customHeight="1">
      <c r="B36" s="16" t="s">
        <v>29</v>
      </c>
      <c r="C36" s="18">
        <v>0</v>
      </c>
      <c r="D36" s="18">
        <v>0</v>
      </c>
    </row>
    <row r="37" spans="2:4" ht="12.75" customHeight="1">
      <c r="B37" s="19" t="s">
        <v>133</v>
      </c>
      <c r="C37" s="20">
        <v>0</v>
      </c>
      <c r="D37" s="20">
        <v>0</v>
      </c>
    </row>
    <row r="38" spans="2:4" ht="12.75" customHeight="1">
      <c r="B38" s="16" t="s">
        <v>26</v>
      </c>
      <c r="C38" s="18">
        <v>0</v>
      </c>
      <c r="D38" s="18">
        <v>0</v>
      </c>
    </row>
    <row r="39" spans="2:4" ht="12.75" customHeight="1">
      <c r="B39" s="16" t="s">
        <v>27</v>
      </c>
      <c r="C39" s="18">
        <v>0</v>
      </c>
      <c r="D39" s="18">
        <v>0</v>
      </c>
    </row>
    <row r="40" spans="2:4" ht="12.75" customHeight="1">
      <c r="B40" s="11" t="s">
        <v>28</v>
      </c>
      <c r="C40" s="18">
        <v>0</v>
      </c>
      <c r="D40" s="18">
        <v>0</v>
      </c>
    </row>
    <row r="41" spans="2:4" ht="12.75" customHeight="1">
      <c r="B41" s="11" t="s">
        <v>29</v>
      </c>
      <c r="C41" s="18">
        <v>0</v>
      </c>
      <c r="D41" s="18">
        <v>0</v>
      </c>
    </row>
    <row r="42" spans="2:4" ht="12.75" customHeight="1">
      <c r="B42" s="14" t="s">
        <v>31</v>
      </c>
      <c r="C42" s="17">
        <v>0</v>
      </c>
      <c r="D42" s="17">
        <v>0</v>
      </c>
    </row>
    <row r="43" spans="2:4" ht="12.75" customHeight="1">
      <c r="B43" s="10" t="s">
        <v>32</v>
      </c>
      <c r="C43" s="9">
        <v>294479.5</v>
      </c>
      <c r="D43" s="9">
        <v>298292.08</v>
      </c>
    </row>
    <row r="44" spans="2:4" ht="12.75" customHeight="1">
      <c r="B44" s="11" t="s">
        <v>33</v>
      </c>
      <c r="C44" s="18">
        <v>184506</v>
      </c>
      <c r="D44" s="18">
        <v>188121</v>
      </c>
    </row>
    <row r="45" spans="2:4" ht="12.75" customHeight="1">
      <c r="B45" s="11" t="s">
        <v>34</v>
      </c>
      <c r="C45" s="18">
        <v>109973.5</v>
      </c>
      <c r="D45" s="18">
        <v>110171.08</v>
      </c>
    </row>
    <row r="46" spans="2:4" ht="12.75" customHeight="1">
      <c r="B46" s="21" t="s">
        <v>35</v>
      </c>
      <c r="C46" s="9">
        <v>16250112.289999999</v>
      </c>
      <c r="D46" s="9">
        <v>14090030.800000001</v>
      </c>
    </row>
    <row r="47" spans="2:4" ht="12.75" customHeight="1">
      <c r="B47" s="10" t="s">
        <v>36</v>
      </c>
      <c r="C47" s="9">
        <v>11401964.49</v>
      </c>
      <c r="D47" s="9">
        <v>7213139.75</v>
      </c>
    </row>
    <row r="48" spans="2:4" ht="12.75" customHeight="1">
      <c r="B48" s="11" t="s">
        <v>37</v>
      </c>
      <c r="C48" s="18">
        <v>6178610.4199999999</v>
      </c>
      <c r="D48" s="18">
        <v>4554994.3600000003</v>
      </c>
    </row>
    <row r="49" spans="2:4" ht="12.75" customHeight="1">
      <c r="B49" s="11" t="s">
        <v>38</v>
      </c>
      <c r="C49" s="18">
        <v>2650064.7200000002</v>
      </c>
      <c r="D49" s="18">
        <v>498248.77</v>
      </c>
    </row>
    <row r="50" spans="2:4" ht="12.75" customHeight="1">
      <c r="B50" s="11" t="s">
        <v>39</v>
      </c>
      <c r="C50" s="18">
        <v>975077.71</v>
      </c>
      <c r="D50" s="18">
        <v>554996.91</v>
      </c>
    </row>
    <row r="51" spans="2:4" ht="12.75" customHeight="1">
      <c r="B51" s="11" t="s">
        <v>40</v>
      </c>
      <c r="C51" s="18">
        <v>1585961.64</v>
      </c>
      <c r="D51" s="18">
        <v>1096596.97</v>
      </c>
    </row>
    <row r="52" spans="2:4" ht="12.75" customHeight="1">
      <c r="B52" s="11" t="s">
        <v>134</v>
      </c>
      <c r="C52" s="18">
        <v>12250</v>
      </c>
      <c r="D52" s="18">
        <v>508302.74</v>
      </c>
    </row>
    <row r="53" spans="2:4" ht="12.75" customHeight="1">
      <c r="B53" s="10" t="s">
        <v>41</v>
      </c>
      <c r="C53" s="9">
        <v>3313678.57</v>
      </c>
      <c r="D53" s="9">
        <v>4104250.54</v>
      </c>
    </row>
    <row r="54" spans="2:4" ht="12.75" customHeight="1">
      <c r="B54" s="14" t="s">
        <v>42</v>
      </c>
      <c r="C54" s="15">
        <v>123</v>
      </c>
      <c r="D54" s="15">
        <v>123</v>
      </c>
    </row>
    <row r="55" spans="2:4" ht="12.75" customHeight="1">
      <c r="B55" s="16" t="s">
        <v>43</v>
      </c>
      <c r="C55" s="22">
        <v>123</v>
      </c>
      <c r="D55" s="22">
        <v>123</v>
      </c>
    </row>
    <row r="56" spans="2:4" ht="12.75" customHeight="1">
      <c r="B56" s="16" t="s">
        <v>44</v>
      </c>
      <c r="C56" s="18">
        <v>123</v>
      </c>
      <c r="D56" s="18">
        <v>123</v>
      </c>
    </row>
    <row r="57" spans="2:4" ht="12.75" customHeight="1">
      <c r="B57" s="16" t="s">
        <v>45</v>
      </c>
      <c r="C57" s="18">
        <v>0</v>
      </c>
      <c r="D57" s="18">
        <v>0</v>
      </c>
    </row>
    <row r="58" spans="2:4" ht="12.75" customHeight="1">
      <c r="B58" s="16" t="s">
        <v>46</v>
      </c>
      <c r="C58" s="18">
        <v>0</v>
      </c>
      <c r="D58" s="18">
        <v>0</v>
      </c>
    </row>
    <row r="59" spans="2:4" ht="15.75" customHeight="1">
      <c r="B59" s="46" t="s">
        <v>135</v>
      </c>
      <c r="C59" s="18">
        <v>0</v>
      </c>
      <c r="D59" s="18">
        <v>0</v>
      </c>
    </row>
    <row r="60" spans="2:4" ht="12.75" customHeight="1">
      <c r="B60" s="35" t="s">
        <v>43</v>
      </c>
      <c r="C60" s="18">
        <v>0</v>
      </c>
      <c r="D60" s="18">
        <v>0</v>
      </c>
    </row>
    <row r="61" spans="2:4" ht="12.75" customHeight="1">
      <c r="B61" s="35" t="s">
        <v>44</v>
      </c>
      <c r="C61" s="18">
        <v>0</v>
      </c>
      <c r="D61" s="18">
        <v>0</v>
      </c>
    </row>
    <row r="62" spans="2:4" ht="12.75" customHeight="1">
      <c r="B62" s="35" t="s">
        <v>45</v>
      </c>
      <c r="C62" s="18">
        <v>0</v>
      </c>
      <c r="D62" s="18">
        <v>0</v>
      </c>
    </row>
    <row r="63" spans="2:4" ht="12.75" customHeight="1">
      <c r="B63" s="35" t="s">
        <v>46</v>
      </c>
      <c r="C63" s="18">
        <v>0</v>
      </c>
      <c r="D63" s="18">
        <v>0</v>
      </c>
    </row>
    <row r="64" spans="2:4" ht="12.75" customHeight="1">
      <c r="B64" s="14" t="s">
        <v>136</v>
      </c>
      <c r="C64" s="15">
        <v>3313555.57</v>
      </c>
      <c r="D64" s="15">
        <v>4104127.54</v>
      </c>
    </row>
    <row r="65" spans="2:4" ht="12.75" customHeight="1">
      <c r="B65" s="16" t="s">
        <v>43</v>
      </c>
      <c r="C65" s="22">
        <v>2801854.78</v>
      </c>
      <c r="D65" s="22">
        <v>3526525.97</v>
      </c>
    </row>
    <row r="66" spans="2:4" ht="12.75" customHeight="1">
      <c r="B66" s="16" t="s">
        <v>44</v>
      </c>
      <c r="C66" s="18">
        <v>2801854.78</v>
      </c>
      <c r="D66" s="18">
        <v>3526525.97</v>
      </c>
    </row>
    <row r="67" spans="2:4" ht="12.75" customHeight="1">
      <c r="B67" s="16" t="s">
        <v>45</v>
      </c>
      <c r="C67" s="18">
        <v>0</v>
      </c>
      <c r="D67" s="18">
        <v>0</v>
      </c>
    </row>
    <row r="68" spans="2:4" ht="12.75" customHeight="1">
      <c r="B68" s="16" t="s">
        <v>47</v>
      </c>
      <c r="C68" s="18">
        <v>476205.31</v>
      </c>
      <c r="D68" s="18">
        <v>550330.51</v>
      </c>
    </row>
    <row r="69" spans="2:4" ht="12.75" customHeight="1">
      <c r="B69" s="16" t="s">
        <v>48</v>
      </c>
      <c r="C69" s="18">
        <v>35495.480000000003</v>
      </c>
      <c r="D69" s="18">
        <v>27271.06</v>
      </c>
    </row>
    <row r="70" spans="2:4" ht="12.75" customHeight="1">
      <c r="B70" s="11" t="s">
        <v>49</v>
      </c>
      <c r="C70" s="18">
        <v>0</v>
      </c>
      <c r="D70" s="18">
        <v>0</v>
      </c>
    </row>
    <row r="71" spans="2:4" ht="12.75" customHeight="1">
      <c r="B71" s="10" t="s">
        <v>50</v>
      </c>
      <c r="C71" s="9">
        <v>1363034.77</v>
      </c>
      <c r="D71" s="9">
        <v>2646938.44</v>
      </c>
    </row>
    <row r="72" spans="2:4" ht="12.75" customHeight="1">
      <c r="B72" s="14" t="s">
        <v>51</v>
      </c>
      <c r="C72" s="15">
        <v>1363034.77</v>
      </c>
      <c r="D72" s="15">
        <v>2646938.44</v>
      </c>
    </row>
    <row r="73" spans="2:4" ht="12.75" customHeight="1">
      <c r="B73" s="16" t="s">
        <v>25</v>
      </c>
      <c r="C73" s="22">
        <v>0</v>
      </c>
      <c r="D73" s="22">
        <v>0</v>
      </c>
    </row>
    <row r="74" spans="2:4" ht="12.75" customHeight="1">
      <c r="B74" s="16" t="s">
        <v>26</v>
      </c>
      <c r="C74" s="18">
        <v>0</v>
      </c>
      <c r="D74" s="18">
        <v>0</v>
      </c>
    </row>
    <row r="75" spans="2:4" ht="12.75" customHeight="1">
      <c r="B75" s="16" t="s">
        <v>27</v>
      </c>
      <c r="C75" s="18">
        <v>0</v>
      </c>
      <c r="D75" s="18">
        <v>0</v>
      </c>
    </row>
    <row r="76" spans="2:4" ht="12.75" customHeight="1">
      <c r="B76" s="16" t="s">
        <v>28</v>
      </c>
      <c r="C76" s="18">
        <v>0</v>
      </c>
      <c r="D76" s="18">
        <v>0</v>
      </c>
    </row>
    <row r="77" spans="2:4" ht="12.75" customHeight="1">
      <c r="B77" s="16" t="s">
        <v>52</v>
      </c>
      <c r="C77" s="18">
        <v>0</v>
      </c>
      <c r="D77" s="18">
        <v>0</v>
      </c>
    </row>
    <row r="78" spans="2:4" ht="12.75" customHeight="1">
      <c r="B78" s="16" t="s">
        <v>30</v>
      </c>
      <c r="C78" s="22">
        <v>0</v>
      </c>
      <c r="D78" s="22">
        <v>0</v>
      </c>
    </row>
    <row r="79" spans="2:4" ht="12.75" customHeight="1">
      <c r="B79" s="16" t="s">
        <v>26</v>
      </c>
      <c r="C79" s="18">
        <v>0</v>
      </c>
      <c r="D79" s="18">
        <v>0</v>
      </c>
    </row>
    <row r="80" spans="2:4" ht="12.75" customHeight="1">
      <c r="B80" s="16" t="s">
        <v>27</v>
      </c>
      <c r="C80" s="18">
        <v>0</v>
      </c>
      <c r="D80" s="18">
        <v>0</v>
      </c>
    </row>
    <row r="81" spans="2:4" ht="12.75" customHeight="1">
      <c r="B81" s="16" t="s">
        <v>28</v>
      </c>
      <c r="C81" s="12">
        <v>0</v>
      </c>
      <c r="D81" s="12">
        <v>0</v>
      </c>
    </row>
    <row r="82" spans="2:4" ht="12.75" customHeight="1">
      <c r="B82" s="16" t="s">
        <v>52</v>
      </c>
      <c r="C82" s="12">
        <v>0</v>
      </c>
      <c r="D82" s="12">
        <v>0</v>
      </c>
    </row>
    <row r="83" spans="2:4" ht="12.75" customHeight="1">
      <c r="B83" s="16" t="s">
        <v>53</v>
      </c>
      <c r="C83" s="23">
        <v>1363034.77</v>
      </c>
      <c r="D83" s="23">
        <v>2646938.44</v>
      </c>
    </row>
    <row r="84" spans="2:4" ht="12.75" customHeight="1">
      <c r="B84" s="16" t="s">
        <v>54</v>
      </c>
      <c r="C84" s="12">
        <v>1161487.51</v>
      </c>
      <c r="D84" s="12">
        <v>2445411.34</v>
      </c>
    </row>
    <row r="85" spans="2:4" ht="12.75">
      <c r="B85" s="16" t="s">
        <v>55</v>
      </c>
      <c r="C85" s="12">
        <v>201547.26</v>
      </c>
      <c r="D85" s="12">
        <v>201527.1</v>
      </c>
    </row>
    <row r="86" spans="2:4" ht="12.75">
      <c r="B86" s="16" t="s">
        <v>56</v>
      </c>
      <c r="C86" s="12">
        <v>0</v>
      </c>
      <c r="D86" s="12">
        <v>0</v>
      </c>
    </row>
    <row r="87" spans="2:4" ht="12.75">
      <c r="B87" s="19" t="s">
        <v>57</v>
      </c>
      <c r="C87" s="18">
        <v>0</v>
      </c>
      <c r="D87" s="18">
        <v>0</v>
      </c>
    </row>
    <row r="88" spans="2:4" ht="12.75">
      <c r="B88" s="10" t="s">
        <v>58</v>
      </c>
      <c r="C88" s="9">
        <v>171434.46</v>
      </c>
      <c r="D88" s="9">
        <v>125702.07</v>
      </c>
    </row>
    <row r="89" spans="2:4" ht="12.75">
      <c r="B89" s="47" t="s">
        <v>137</v>
      </c>
      <c r="C89" s="18">
        <v>0</v>
      </c>
      <c r="D89" s="18">
        <v>0</v>
      </c>
    </row>
    <row r="90" spans="2:4" ht="12.75">
      <c r="B90" s="47" t="s">
        <v>138</v>
      </c>
      <c r="C90" s="18">
        <v>0</v>
      </c>
      <c r="D90" s="18">
        <v>0</v>
      </c>
    </row>
    <row r="91" spans="2:4" ht="12.75">
      <c r="B91" s="24" t="s">
        <v>59</v>
      </c>
      <c r="C91" s="25">
        <v>28173454.119999997</v>
      </c>
      <c r="D91" s="25">
        <v>26338446.59</v>
      </c>
    </row>
  </sheetData>
  <dataValidations xWindow="598" yWindow="770" count="1">
    <dataValidation type="decimal" operator="greaterThan" allowBlank="1" showInputMessage="1" showErrorMessage="1" errorTitle="Błąd" error="Wpisałeś tekst, nie liczbę." prompt="Wpisz liczbę" sqref="C29:D43 C46:D47 C85:D87 C4:D7 C53:D55 C58:D65 C9:D11 C89:D91 C70:D83 C18:D27" xr:uid="{00000000-0002-0000-0100-000000000000}">
      <formula1>-9.99999999999999E+76</formula1>
    </dataValidation>
  </dataValidations>
  <hyperlinks>
    <hyperlink ref="F11" location="'Bilans Pasywa'!A1" display="Bilans - Pasywa" xr:uid="{00000000-0004-0000-0100-000000000000}"/>
    <hyperlink ref="F12" location="RZiS!A1" display="Rachunek Zysków i Strat" xr:uid="{00000000-0004-0000-0100-000001000000}"/>
    <hyperlink ref="F14" location="RPP!A1" display="Rachunek Przepływów Pieniężnych" xr:uid="{00000000-0004-0000-0100-000002000000}"/>
    <hyperlink ref="F13" location="ZZKW!A1" display="Zestawienie Zmian w Kapitale Własnym" xr:uid="{00000000-0004-0000-0100-000003000000}"/>
    <hyperlink ref="F10" location="'Bilans Aktywa'!A1" display="Bilanas - Aktywa" xr:uid="{00000000-0004-0000-0100-000004000000}"/>
  </hyperlinks>
  <pageMargins left="0.7" right="0.7" top="0.75" bottom="0.75" header="0.3" footer="0.3"/>
  <pageSetup paperSize="9" scale="64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B3:J63"/>
  <sheetViews>
    <sheetView showGridLines="0" zoomScaleNormal="100" workbookViewId="0"/>
  </sheetViews>
  <sheetFormatPr defaultRowHeight="15"/>
  <cols>
    <col min="1" max="1" width="3" style="3" customWidth="1"/>
    <col min="2" max="2" width="76.140625" customWidth="1"/>
    <col min="3" max="4" width="16" style="26" bestFit="1" customWidth="1"/>
    <col min="5" max="16384" width="9.140625" style="3"/>
  </cols>
  <sheetData>
    <row r="3" spans="2:10">
      <c r="B3" s="6" t="s">
        <v>4</v>
      </c>
      <c r="C3" s="7" t="s">
        <v>155</v>
      </c>
      <c r="D3" s="7" t="s">
        <v>156</v>
      </c>
    </row>
    <row r="4" spans="2:10" ht="12.75">
      <c r="B4" s="27" t="s">
        <v>60</v>
      </c>
      <c r="C4" s="9">
        <v>17554459.280000001</v>
      </c>
      <c r="D4" s="9">
        <v>17564287.359999999</v>
      </c>
    </row>
    <row r="5" spans="2:10" ht="12.75">
      <c r="B5" s="28" t="s">
        <v>61</v>
      </c>
      <c r="C5" s="29">
        <v>3414667</v>
      </c>
      <c r="D5" s="29">
        <v>3414667</v>
      </c>
    </row>
    <row r="6" spans="2:10" ht="12.75">
      <c r="B6" s="28" t="s">
        <v>139</v>
      </c>
      <c r="C6" s="29">
        <v>13569126.970000001</v>
      </c>
      <c r="D6" s="29">
        <v>11403863.890000001</v>
      </c>
    </row>
    <row r="7" spans="2:10" ht="13.5" customHeight="1">
      <c r="B7" s="48" t="s">
        <v>140</v>
      </c>
      <c r="C7" s="18">
        <v>0</v>
      </c>
      <c r="D7" s="18">
        <v>0</v>
      </c>
    </row>
    <row r="8" spans="2:10" ht="12.75">
      <c r="B8" s="28" t="s">
        <v>141</v>
      </c>
      <c r="C8" s="29">
        <v>0</v>
      </c>
      <c r="D8" s="29">
        <v>0</v>
      </c>
    </row>
    <row r="9" spans="2:10" ht="12.75">
      <c r="B9" s="49" t="s">
        <v>142</v>
      </c>
      <c r="C9" s="18">
        <v>0</v>
      </c>
      <c r="D9" s="18">
        <v>0</v>
      </c>
    </row>
    <row r="10" spans="2:10">
      <c r="B10" s="28" t="s">
        <v>143</v>
      </c>
      <c r="C10" s="29">
        <v>0</v>
      </c>
      <c r="D10" s="29">
        <v>0</v>
      </c>
      <c r="F10" s="1" t="s">
        <v>128</v>
      </c>
      <c r="G10"/>
      <c r="H10"/>
      <c r="I10"/>
      <c r="J10"/>
    </row>
    <row r="11" spans="2:10">
      <c r="B11" s="49" t="s">
        <v>144</v>
      </c>
      <c r="C11" s="18">
        <v>0</v>
      </c>
      <c r="D11" s="18">
        <v>0</v>
      </c>
      <c r="F11" s="1" t="s">
        <v>126</v>
      </c>
      <c r="G11"/>
      <c r="H11"/>
      <c r="I11"/>
      <c r="J11"/>
    </row>
    <row r="12" spans="2:10">
      <c r="B12" s="49" t="s">
        <v>145</v>
      </c>
      <c r="C12" s="18">
        <v>0</v>
      </c>
      <c r="D12" s="18">
        <v>0</v>
      </c>
      <c r="F12" s="1" t="s">
        <v>1</v>
      </c>
      <c r="G12"/>
      <c r="H12"/>
      <c r="I12"/>
      <c r="J12"/>
    </row>
    <row r="13" spans="2:10">
      <c r="B13" s="28" t="s">
        <v>146</v>
      </c>
      <c r="C13" s="30">
        <v>0</v>
      </c>
      <c r="D13" s="30">
        <v>0</v>
      </c>
      <c r="F13" s="1" t="s">
        <v>3</v>
      </c>
      <c r="G13"/>
      <c r="H13"/>
      <c r="I13"/>
      <c r="J13"/>
    </row>
    <row r="14" spans="2:10">
      <c r="B14" s="28" t="s">
        <v>147</v>
      </c>
      <c r="C14" s="30">
        <v>570665.31000000006</v>
      </c>
      <c r="D14" s="30">
        <v>2745756.47</v>
      </c>
      <c r="F14" s="1" t="s">
        <v>2</v>
      </c>
      <c r="G14"/>
      <c r="H14"/>
      <c r="I14"/>
      <c r="J14"/>
    </row>
    <row r="15" spans="2:10" ht="12.75">
      <c r="B15" s="28" t="s">
        <v>148</v>
      </c>
      <c r="C15" s="29">
        <v>0</v>
      </c>
      <c r="D15" s="29">
        <v>0</v>
      </c>
    </row>
    <row r="16" spans="2:10" ht="12.75">
      <c r="B16" s="27" t="s">
        <v>62</v>
      </c>
      <c r="C16" s="9">
        <v>10618994.84</v>
      </c>
      <c r="D16" s="9">
        <v>8774159.2300000004</v>
      </c>
    </row>
    <row r="17" spans="2:4" ht="12.75">
      <c r="B17" s="31" t="s">
        <v>63</v>
      </c>
      <c r="C17" s="9">
        <v>215695.92</v>
      </c>
      <c r="D17" s="9">
        <v>405456.41</v>
      </c>
    </row>
    <row r="18" spans="2:4" ht="12.75">
      <c r="B18" s="32" t="s">
        <v>64</v>
      </c>
      <c r="C18" s="33">
        <v>8585</v>
      </c>
      <c r="D18" s="33">
        <v>17314</v>
      </c>
    </row>
    <row r="19" spans="2:4" ht="12.75">
      <c r="B19" s="32" t="s">
        <v>65</v>
      </c>
      <c r="C19" s="34">
        <v>73145.62</v>
      </c>
      <c r="D19" s="34">
        <v>78767.759999999995</v>
      </c>
    </row>
    <row r="20" spans="2:4" ht="12.75">
      <c r="B20" s="35" t="s">
        <v>66</v>
      </c>
      <c r="C20" s="18">
        <v>0</v>
      </c>
      <c r="D20" s="18">
        <v>0</v>
      </c>
    </row>
    <row r="21" spans="2:4" ht="12.75">
      <c r="B21" s="35" t="s">
        <v>67</v>
      </c>
      <c r="C21" s="18">
        <v>73145.62</v>
      </c>
      <c r="D21" s="18">
        <v>78767.759999999995</v>
      </c>
    </row>
    <row r="22" spans="2:4" ht="12.75">
      <c r="B22" s="32" t="s">
        <v>68</v>
      </c>
      <c r="C22" s="34">
        <v>133965.29999999999</v>
      </c>
      <c r="D22" s="34">
        <v>309374.65000000002</v>
      </c>
    </row>
    <row r="23" spans="2:4" ht="12.75">
      <c r="B23" s="35" t="s">
        <v>69</v>
      </c>
      <c r="C23" s="18">
        <v>0</v>
      </c>
      <c r="D23" s="18">
        <v>0</v>
      </c>
    </row>
    <row r="24" spans="2:4" ht="12.75">
      <c r="B24" s="36" t="s">
        <v>70</v>
      </c>
      <c r="C24" s="37">
        <v>133965.29999999999</v>
      </c>
      <c r="D24" s="37">
        <v>309374.65000000002</v>
      </c>
    </row>
    <row r="25" spans="2:4" ht="12.75">
      <c r="B25" s="31" t="s">
        <v>71</v>
      </c>
      <c r="C25" s="9">
        <v>3012784.82</v>
      </c>
      <c r="D25" s="9">
        <v>3488851.15</v>
      </c>
    </row>
    <row r="26" spans="2:4" ht="12.75">
      <c r="B26" s="32" t="s">
        <v>72</v>
      </c>
      <c r="C26" s="33">
        <v>0</v>
      </c>
      <c r="D26" s="33">
        <v>0</v>
      </c>
    </row>
    <row r="27" spans="2:4" ht="12.75">
      <c r="B27" s="50" t="s">
        <v>149</v>
      </c>
      <c r="C27" s="18">
        <v>0</v>
      </c>
      <c r="D27" s="18">
        <v>0</v>
      </c>
    </row>
    <row r="28" spans="2:4" ht="12.75">
      <c r="B28" s="35" t="s">
        <v>150</v>
      </c>
      <c r="C28" s="34">
        <v>3012784.82</v>
      </c>
      <c r="D28" s="34">
        <v>3488851.15</v>
      </c>
    </row>
    <row r="29" spans="2:4" ht="12.75">
      <c r="B29" s="35" t="s">
        <v>73</v>
      </c>
      <c r="C29" s="18">
        <v>2727049.14</v>
      </c>
      <c r="D29" s="18">
        <v>3298070.94</v>
      </c>
    </row>
    <row r="30" spans="2:4" ht="12.75">
      <c r="B30" s="35" t="s">
        <v>74</v>
      </c>
      <c r="C30" s="18">
        <v>0</v>
      </c>
      <c r="D30" s="18">
        <v>0</v>
      </c>
    </row>
    <row r="31" spans="2:4" ht="12.75">
      <c r="B31" s="35" t="s">
        <v>75</v>
      </c>
      <c r="C31" s="18">
        <v>285735.67999999999</v>
      </c>
      <c r="D31" s="18">
        <v>190780.21</v>
      </c>
    </row>
    <row r="32" spans="2:4" ht="12.75">
      <c r="B32" s="35" t="s">
        <v>151</v>
      </c>
      <c r="C32" s="18">
        <v>0</v>
      </c>
      <c r="D32" s="18">
        <v>0</v>
      </c>
    </row>
    <row r="33" spans="2:4" ht="12.75">
      <c r="B33" s="36" t="s">
        <v>152</v>
      </c>
      <c r="C33" s="18">
        <v>0</v>
      </c>
      <c r="D33" s="18">
        <v>0</v>
      </c>
    </row>
    <row r="34" spans="2:4" ht="12.75">
      <c r="B34" s="31" t="s">
        <v>76</v>
      </c>
      <c r="C34" s="9">
        <v>7366309.2999999998</v>
      </c>
      <c r="D34" s="9">
        <v>4855873.17</v>
      </c>
    </row>
    <row r="35" spans="2:4" ht="12.75">
      <c r="B35" s="38" t="s">
        <v>72</v>
      </c>
      <c r="C35" s="15">
        <v>392.89</v>
      </c>
      <c r="D35" s="15">
        <v>723.78</v>
      </c>
    </row>
    <row r="36" spans="2:4" ht="12.75">
      <c r="B36" s="39" t="s">
        <v>77</v>
      </c>
      <c r="C36" s="22">
        <v>392.89</v>
      </c>
      <c r="D36" s="22">
        <v>723.78</v>
      </c>
    </row>
    <row r="37" spans="2:4" ht="12.75">
      <c r="B37" s="39" t="s">
        <v>44</v>
      </c>
      <c r="C37" s="22">
        <v>392.89</v>
      </c>
      <c r="D37" s="22">
        <v>723.78</v>
      </c>
    </row>
    <row r="38" spans="2:4" ht="12.75">
      <c r="B38" s="39" t="s">
        <v>45</v>
      </c>
      <c r="C38" s="22">
        <v>0</v>
      </c>
      <c r="D38" s="22">
        <v>0</v>
      </c>
    </row>
    <row r="39" spans="2:4" ht="12.75">
      <c r="B39" s="39" t="s">
        <v>46</v>
      </c>
      <c r="C39" s="22">
        <v>0</v>
      </c>
      <c r="D39" s="22">
        <v>0</v>
      </c>
    </row>
    <row r="40" spans="2:4" ht="12.75">
      <c r="B40" s="46" t="s">
        <v>149</v>
      </c>
      <c r="C40" s="18">
        <v>0</v>
      </c>
      <c r="D40" s="18">
        <v>0</v>
      </c>
    </row>
    <row r="41" spans="2:4" ht="12.75">
      <c r="B41" s="35" t="s">
        <v>77</v>
      </c>
      <c r="C41" s="18">
        <v>0</v>
      </c>
      <c r="D41" s="18">
        <v>0</v>
      </c>
    </row>
    <row r="42" spans="2:4" ht="12.75">
      <c r="B42" s="35" t="s">
        <v>44</v>
      </c>
      <c r="C42" s="18">
        <v>0</v>
      </c>
      <c r="D42" s="18">
        <v>0</v>
      </c>
    </row>
    <row r="43" spans="2:4" ht="12.75">
      <c r="B43" s="35" t="s">
        <v>45</v>
      </c>
      <c r="C43" s="18">
        <v>0</v>
      </c>
      <c r="D43" s="18">
        <v>0</v>
      </c>
    </row>
    <row r="44" spans="2:4" ht="12.75">
      <c r="B44" s="35" t="s">
        <v>46</v>
      </c>
      <c r="C44" s="18">
        <v>0</v>
      </c>
      <c r="D44" s="18">
        <v>0</v>
      </c>
    </row>
    <row r="45" spans="2:4" ht="12.75">
      <c r="B45" s="45" t="s">
        <v>150</v>
      </c>
      <c r="C45" s="15">
        <v>7365916.4100000001</v>
      </c>
      <c r="D45" s="15">
        <v>4855149.3899999997</v>
      </c>
    </row>
    <row r="46" spans="2:4" ht="12.75">
      <c r="B46" s="39" t="s">
        <v>73</v>
      </c>
      <c r="C46" s="18">
        <v>3155678.74</v>
      </c>
      <c r="D46" s="18">
        <v>1493945.02</v>
      </c>
    </row>
    <row r="47" spans="2:4" ht="12.75">
      <c r="B47" s="39" t="s">
        <v>74</v>
      </c>
      <c r="C47" s="18">
        <v>0</v>
      </c>
      <c r="D47" s="18">
        <v>0</v>
      </c>
    </row>
    <row r="48" spans="2:4" ht="12.75">
      <c r="B48" s="39" t="s">
        <v>75</v>
      </c>
      <c r="C48" s="18">
        <v>89272.26</v>
      </c>
      <c r="D48" s="18">
        <v>33950.19</v>
      </c>
    </row>
    <row r="49" spans="2:4" ht="12.75">
      <c r="B49" s="40" t="s">
        <v>78</v>
      </c>
      <c r="C49" s="34">
        <v>2235074.1</v>
      </c>
      <c r="D49" s="34">
        <v>1765693.14</v>
      </c>
    </row>
    <row r="50" spans="2:4" ht="12.75">
      <c r="B50" s="39" t="s">
        <v>44</v>
      </c>
      <c r="C50" s="18">
        <v>2235074.1</v>
      </c>
      <c r="D50" s="18">
        <v>1765693.14</v>
      </c>
    </row>
    <row r="51" spans="2:4" ht="12.75">
      <c r="B51" s="39" t="s">
        <v>45</v>
      </c>
      <c r="C51" s="18">
        <v>0</v>
      </c>
      <c r="D51" s="18">
        <v>0</v>
      </c>
    </row>
    <row r="52" spans="2:4" ht="12.75">
      <c r="B52" s="39" t="s">
        <v>79</v>
      </c>
      <c r="C52" s="18">
        <v>1113613.52</v>
      </c>
      <c r="D52" s="18">
        <v>788525.39</v>
      </c>
    </row>
    <row r="53" spans="2:4" ht="12.75">
      <c r="B53" s="41" t="s">
        <v>80</v>
      </c>
      <c r="C53" s="37">
        <v>0</v>
      </c>
      <c r="D53" s="37">
        <v>0</v>
      </c>
    </row>
    <row r="54" spans="2:4" ht="25.5">
      <c r="B54" s="42" t="s">
        <v>153</v>
      </c>
      <c r="C54" s="37">
        <v>437402.42</v>
      </c>
      <c r="D54" s="37">
        <v>356919.7</v>
      </c>
    </row>
    <row r="55" spans="2:4" ht="12.75">
      <c r="B55" s="41" t="s">
        <v>81</v>
      </c>
      <c r="C55" s="37">
        <v>334056.90999999997</v>
      </c>
      <c r="D55" s="37">
        <v>293582.43</v>
      </c>
    </row>
    <row r="56" spans="2:4" ht="12.75">
      <c r="B56" s="41" t="s">
        <v>82</v>
      </c>
      <c r="C56" s="37">
        <v>818.46</v>
      </c>
      <c r="D56" s="37">
        <v>122533.52</v>
      </c>
    </row>
    <row r="57" spans="2:4" ht="12.75">
      <c r="B57" s="38" t="s">
        <v>154</v>
      </c>
      <c r="C57" s="17">
        <v>0</v>
      </c>
      <c r="D57" s="17">
        <v>0</v>
      </c>
    </row>
    <row r="58" spans="2:4" ht="12.75">
      <c r="B58" s="43" t="s">
        <v>83</v>
      </c>
      <c r="C58" s="9">
        <v>24204.799999999999</v>
      </c>
      <c r="D58" s="9">
        <v>23978.5</v>
      </c>
    </row>
    <row r="59" spans="2:4" ht="12.75">
      <c r="B59" s="40" t="s">
        <v>84</v>
      </c>
      <c r="C59" s="33">
        <v>0</v>
      </c>
      <c r="D59" s="33">
        <v>0</v>
      </c>
    </row>
    <row r="60" spans="2:4" ht="12.75">
      <c r="B60" s="40" t="s">
        <v>34</v>
      </c>
      <c r="C60" s="34">
        <v>24204.799999999999</v>
      </c>
      <c r="D60" s="34">
        <v>23978.5</v>
      </c>
    </row>
    <row r="61" spans="2:4" ht="12.75">
      <c r="B61" s="39" t="s">
        <v>69</v>
      </c>
      <c r="C61" s="18">
        <v>4884.8</v>
      </c>
      <c r="D61" s="18">
        <v>8804.84</v>
      </c>
    </row>
    <row r="62" spans="2:4" ht="12.75">
      <c r="B62" s="41" t="s">
        <v>70</v>
      </c>
      <c r="C62" s="37">
        <v>19320</v>
      </c>
      <c r="D62" s="37">
        <v>15173.66</v>
      </c>
    </row>
    <row r="63" spans="2:4" ht="12.75">
      <c r="B63" s="44" t="s">
        <v>85</v>
      </c>
      <c r="C63" s="25">
        <v>28173454.120000001</v>
      </c>
      <c r="D63" s="25">
        <v>26338446.59</v>
      </c>
    </row>
  </sheetData>
  <dataValidations count="2">
    <dataValidation type="decimal" operator="greaterThan" allowBlank="1" showInputMessage="1" showErrorMessage="1" errorTitle="Błąd" error="Wpisałeś tekst, nie liczbę." prompt="Wpisz liczbę" sqref="C7:D12 C5:D5 C27:D27 C32:D32 C40:D44" xr:uid="{00000000-0002-0000-0200-000000000000}">
      <formula1>-9.99999999999999E+76</formula1>
    </dataValidation>
    <dataValidation type="decimal" operator="greaterThan" allowBlank="1" showInputMessage="1" showErrorMessage="1" errorTitle="Błąd" error="Wpisałeś tekst, nie liczbę" prompt="Wpisz liczbę" sqref="C38:D39 C4:D4 C49:D63 C45:D45 C33:D36 C15:D26 C28:D31" xr:uid="{00000000-0002-0000-0200-000001000000}">
      <formula1>-9.99999999999999E+113</formula1>
    </dataValidation>
  </dataValidations>
  <hyperlinks>
    <hyperlink ref="F10" location="'Bilans Aktywa'!A1" display="Bilanas - Aktywa" xr:uid="{00000000-0004-0000-0200-000000000000}"/>
    <hyperlink ref="F11" location="'Bilans Pasywa'!A1" display="Bilans - Pasywa" xr:uid="{00000000-0004-0000-0200-000001000000}"/>
    <hyperlink ref="F12" location="RZiS!A1" display="Rachunek Zysków i Strat" xr:uid="{00000000-0004-0000-0200-000002000000}"/>
    <hyperlink ref="F14" location="RPP!A1" display="Rachunek Przepływów Pieniężnych" xr:uid="{00000000-0004-0000-0200-000003000000}"/>
    <hyperlink ref="F13" location="ZZKW!A1" display="Zestawienie Zmian w Kapitale Własnym" xr:uid="{00000000-0004-0000-0200-000004000000}"/>
  </hyperlink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B3:J54"/>
  <sheetViews>
    <sheetView showGridLines="0" zoomScaleNormal="100" workbookViewId="0"/>
  </sheetViews>
  <sheetFormatPr defaultRowHeight="12.75"/>
  <cols>
    <col min="1" max="1" width="3" style="2" customWidth="1"/>
    <col min="2" max="2" width="64.42578125" style="60" bestFit="1" customWidth="1"/>
    <col min="3" max="4" width="16" style="59" bestFit="1" customWidth="1"/>
    <col min="5" max="5" width="9.140625" style="2"/>
    <col min="6" max="7" width="11.42578125" style="2" bestFit="1" customWidth="1"/>
    <col min="8" max="16384" width="9.140625" style="2"/>
  </cols>
  <sheetData>
    <row r="3" spans="2:10" ht="15">
      <c r="B3" s="6" t="s">
        <v>4</v>
      </c>
      <c r="C3" s="7" t="s">
        <v>155</v>
      </c>
      <c r="D3" s="7" t="s">
        <v>156</v>
      </c>
    </row>
    <row r="4" spans="2:10">
      <c r="B4" s="51" t="s">
        <v>86</v>
      </c>
      <c r="C4" s="52">
        <v>35336731.490000002</v>
      </c>
      <c r="D4" s="52">
        <v>34967412.259999998</v>
      </c>
    </row>
    <row r="5" spans="2:10">
      <c r="B5" s="35" t="s">
        <v>87</v>
      </c>
      <c r="C5" s="53">
        <v>336290.52</v>
      </c>
      <c r="D5" s="53">
        <v>286828.44</v>
      </c>
    </row>
    <row r="6" spans="2:10">
      <c r="B6" s="35" t="s">
        <v>88</v>
      </c>
      <c r="C6" s="53">
        <v>25373633.07</v>
      </c>
      <c r="D6" s="53">
        <v>24162909.440000001</v>
      </c>
    </row>
    <row r="7" spans="2:10">
      <c r="B7" s="35" t="s">
        <v>89</v>
      </c>
      <c r="C7" s="54">
        <v>2826271.7</v>
      </c>
      <c r="D7" s="54">
        <v>-375381.36</v>
      </c>
    </row>
    <row r="8" spans="2:10">
      <c r="B8" s="35" t="s">
        <v>90</v>
      </c>
      <c r="C8" s="53">
        <v>111884.9</v>
      </c>
      <c r="D8" s="53">
        <v>-178774.9</v>
      </c>
    </row>
    <row r="9" spans="2:10">
      <c r="B9" s="35" t="s">
        <v>91</v>
      </c>
      <c r="C9" s="53">
        <v>7024941.8200000003</v>
      </c>
      <c r="D9" s="53">
        <v>11358659.08</v>
      </c>
    </row>
    <row r="10" spans="2:10" ht="15">
      <c r="B10" s="51" t="s">
        <v>92</v>
      </c>
      <c r="C10" s="52">
        <v>34954061.960000001</v>
      </c>
      <c r="D10" s="52">
        <v>31776693.219999999</v>
      </c>
      <c r="F10" s="1" t="s">
        <v>128</v>
      </c>
      <c r="G10"/>
      <c r="H10"/>
      <c r="I10"/>
      <c r="J10"/>
    </row>
    <row r="11" spans="2:10" ht="15">
      <c r="B11" s="35" t="s">
        <v>93</v>
      </c>
      <c r="C11" s="53">
        <v>864293.84</v>
      </c>
      <c r="D11" s="53">
        <v>782786.23</v>
      </c>
      <c r="F11" s="1" t="s">
        <v>126</v>
      </c>
      <c r="G11"/>
      <c r="H11"/>
      <c r="I11"/>
      <c r="J11"/>
    </row>
    <row r="12" spans="2:10" ht="15">
      <c r="B12" s="35" t="s">
        <v>94</v>
      </c>
      <c r="C12" s="53">
        <v>17556522.789999999</v>
      </c>
      <c r="D12" s="53">
        <v>13802411.49</v>
      </c>
      <c r="F12" s="1" t="s">
        <v>1</v>
      </c>
      <c r="G12"/>
      <c r="H12"/>
      <c r="I12"/>
      <c r="J12"/>
    </row>
    <row r="13" spans="2:10" ht="15">
      <c r="B13" s="35" t="s">
        <v>95</v>
      </c>
      <c r="C13" s="53">
        <v>4740673.93</v>
      </c>
      <c r="D13" s="53">
        <v>3085556.62</v>
      </c>
      <c r="F13" s="1" t="s">
        <v>3</v>
      </c>
      <c r="G13"/>
      <c r="H13"/>
      <c r="I13"/>
      <c r="J13"/>
    </row>
    <row r="14" spans="2:10" ht="15">
      <c r="B14" s="35" t="s">
        <v>96</v>
      </c>
      <c r="C14" s="53">
        <v>212084.57</v>
      </c>
      <c r="D14" s="53">
        <v>194585.57</v>
      </c>
      <c r="F14" s="1" t="s">
        <v>2</v>
      </c>
      <c r="G14"/>
      <c r="H14"/>
      <c r="I14"/>
      <c r="J14"/>
    </row>
    <row r="15" spans="2:10">
      <c r="B15" s="35" t="s">
        <v>97</v>
      </c>
      <c r="C15" s="53">
        <v>0</v>
      </c>
      <c r="D15" s="53">
        <v>0</v>
      </c>
    </row>
    <row r="16" spans="2:10">
      <c r="B16" s="36" t="s">
        <v>98</v>
      </c>
      <c r="C16" s="53">
        <v>6635319.9400000004</v>
      </c>
      <c r="D16" s="53">
        <v>5146506.58</v>
      </c>
    </row>
    <row r="17" spans="2:7">
      <c r="B17" s="36" t="s">
        <v>157</v>
      </c>
      <c r="C17" s="53">
        <v>1204798.31</v>
      </c>
      <c r="D17" s="53">
        <v>1036412.69</v>
      </c>
    </row>
    <row r="18" spans="2:7">
      <c r="B18" s="49" t="s">
        <v>158</v>
      </c>
      <c r="C18" s="55">
        <v>437759.18</v>
      </c>
      <c r="D18" s="55">
        <v>354105.35</v>
      </c>
      <c r="F18" s="99"/>
    </row>
    <row r="19" spans="2:7">
      <c r="B19" s="36" t="s">
        <v>99</v>
      </c>
      <c r="C19" s="53">
        <v>186741.34</v>
      </c>
      <c r="D19" s="53">
        <v>96611.54</v>
      </c>
      <c r="F19" s="99"/>
    </row>
    <row r="20" spans="2:7">
      <c r="B20" s="35" t="s">
        <v>100</v>
      </c>
      <c r="C20" s="53">
        <v>3553627.24</v>
      </c>
      <c r="D20" s="53">
        <v>7631822.5</v>
      </c>
      <c r="G20" s="99"/>
    </row>
    <row r="21" spans="2:7">
      <c r="B21" s="51" t="s">
        <v>101</v>
      </c>
      <c r="C21" s="52">
        <v>382669.53</v>
      </c>
      <c r="D21" s="52">
        <v>3190719.04</v>
      </c>
    </row>
    <row r="22" spans="2:7">
      <c r="B22" s="31" t="s">
        <v>102</v>
      </c>
      <c r="C22" s="52">
        <v>610306.59</v>
      </c>
      <c r="D22" s="52">
        <v>755510.95</v>
      </c>
      <c r="G22" s="99"/>
    </row>
    <row r="23" spans="2:7">
      <c r="B23" s="36" t="s">
        <v>159</v>
      </c>
      <c r="C23" s="53">
        <v>34095.97</v>
      </c>
      <c r="D23" s="53">
        <v>0</v>
      </c>
    </row>
    <row r="24" spans="2:7">
      <c r="B24" s="36" t="s">
        <v>103</v>
      </c>
      <c r="C24" s="53">
        <v>0</v>
      </c>
      <c r="D24" s="53">
        <v>0</v>
      </c>
    </row>
    <row r="25" spans="2:7">
      <c r="B25" s="35" t="s">
        <v>160</v>
      </c>
      <c r="C25" s="53">
        <v>53460.29</v>
      </c>
      <c r="D25" s="53">
        <v>118232.79</v>
      </c>
    </row>
    <row r="26" spans="2:7">
      <c r="B26" s="35" t="s">
        <v>161</v>
      </c>
      <c r="C26" s="53">
        <v>522750.33</v>
      </c>
      <c r="D26" s="53">
        <v>637278.16</v>
      </c>
    </row>
    <row r="27" spans="2:7">
      <c r="B27" s="31" t="s">
        <v>104</v>
      </c>
      <c r="C27" s="52">
        <v>496632.73</v>
      </c>
      <c r="D27" s="52">
        <v>262835.76</v>
      </c>
    </row>
    <row r="28" spans="2:7">
      <c r="B28" s="36" t="s">
        <v>162</v>
      </c>
      <c r="C28" s="53">
        <v>0</v>
      </c>
      <c r="D28" s="53">
        <v>0</v>
      </c>
    </row>
    <row r="29" spans="2:7">
      <c r="B29" s="35" t="s">
        <v>105</v>
      </c>
      <c r="C29" s="53">
        <v>82084.61</v>
      </c>
      <c r="D29" s="53">
        <v>66286.66</v>
      </c>
    </row>
    <row r="30" spans="2:7">
      <c r="B30" s="35" t="s">
        <v>106</v>
      </c>
      <c r="C30" s="53">
        <v>414548.12</v>
      </c>
      <c r="D30" s="53">
        <v>196549.1</v>
      </c>
    </row>
    <row r="31" spans="2:7">
      <c r="B31" s="51" t="s">
        <v>107</v>
      </c>
      <c r="C31" s="52">
        <v>496343.39</v>
      </c>
      <c r="D31" s="52">
        <v>3683394.23</v>
      </c>
    </row>
    <row r="32" spans="2:7">
      <c r="B32" s="31" t="s">
        <v>108</v>
      </c>
      <c r="C32" s="52">
        <v>1008267.91</v>
      </c>
      <c r="D32" s="52">
        <v>1517.65</v>
      </c>
    </row>
    <row r="33" spans="2:4">
      <c r="B33" s="36" t="s">
        <v>109</v>
      </c>
      <c r="C33" s="53">
        <v>938400</v>
      </c>
      <c r="D33" s="53">
        <v>0</v>
      </c>
    </row>
    <row r="34" spans="2:4">
      <c r="B34" s="56" t="s">
        <v>163</v>
      </c>
      <c r="C34" s="53">
        <v>938400</v>
      </c>
      <c r="D34" s="53">
        <v>0</v>
      </c>
    </row>
    <row r="35" spans="2:4">
      <c r="B35" s="49" t="s">
        <v>164</v>
      </c>
      <c r="C35" s="53">
        <v>0</v>
      </c>
      <c r="D35" s="53">
        <v>0</v>
      </c>
    </row>
    <row r="36" spans="2:4">
      <c r="B36" s="49" t="s">
        <v>165</v>
      </c>
      <c r="C36" s="53">
        <v>0</v>
      </c>
      <c r="D36" s="53">
        <v>0</v>
      </c>
    </row>
    <row r="37" spans="2:4">
      <c r="B37" s="49" t="s">
        <v>164</v>
      </c>
      <c r="C37" s="53">
        <v>0</v>
      </c>
      <c r="D37" s="53">
        <v>0</v>
      </c>
    </row>
    <row r="38" spans="2:4">
      <c r="B38" s="35" t="s">
        <v>110</v>
      </c>
      <c r="C38" s="53">
        <v>70.16</v>
      </c>
      <c r="D38" s="53">
        <v>1506.25</v>
      </c>
    </row>
    <row r="39" spans="2:4">
      <c r="B39" s="35" t="s">
        <v>87</v>
      </c>
      <c r="C39" s="53">
        <v>0</v>
      </c>
      <c r="D39" s="53">
        <v>0</v>
      </c>
    </row>
    <row r="40" spans="2:4">
      <c r="B40" s="35" t="s">
        <v>166</v>
      </c>
      <c r="C40" s="53">
        <v>69790</v>
      </c>
      <c r="D40" s="53">
        <v>0</v>
      </c>
    </row>
    <row r="41" spans="2:4">
      <c r="B41" s="49" t="s">
        <v>167</v>
      </c>
      <c r="C41" s="53">
        <v>0</v>
      </c>
      <c r="D41" s="53">
        <v>0</v>
      </c>
    </row>
    <row r="42" spans="2:4">
      <c r="B42" s="36" t="s">
        <v>168</v>
      </c>
      <c r="C42" s="53">
        <v>0</v>
      </c>
      <c r="D42" s="53">
        <v>0</v>
      </c>
    </row>
    <row r="43" spans="2:4">
      <c r="B43" s="36" t="s">
        <v>111</v>
      </c>
      <c r="C43" s="53">
        <v>7.75</v>
      </c>
      <c r="D43" s="53">
        <v>11.4</v>
      </c>
    </row>
    <row r="44" spans="2:4">
      <c r="B44" s="31" t="s">
        <v>112</v>
      </c>
      <c r="C44" s="52">
        <v>692668.99</v>
      </c>
      <c r="D44" s="52">
        <v>307294.40999999997</v>
      </c>
    </row>
    <row r="45" spans="2:4">
      <c r="B45" s="35" t="s">
        <v>113</v>
      </c>
      <c r="C45" s="53">
        <v>388391.48</v>
      </c>
      <c r="D45" s="53">
        <v>111049.18</v>
      </c>
    </row>
    <row r="46" spans="2:4">
      <c r="B46" s="36" t="s">
        <v>114</v>
      </c>
      <c r="C46" s="53">
        <v>0</v>
      </c>
      <c r="D46" s="53">
        <v>0</v>
      </c>
    </row>
    <row r="47" spans="2:4">
      <c r="B47" s="36" t="s">
        <v>169</v>
      </c>
      <c r="C47" s="53">
        <v>13200</v>
      </c>
      <c r="D47" s="53">
        <v>26250.07</v>
      </c>
    </row>
    <row r="48" spans="2:4">
      <c r="B48" s="49" t="s">
        <v>167</v>
      </c>
      <c r="C48" s="53">
        <v>0</v>
      </c>
      <c r="D48" s="53">
        <v>0</v>
      </c>
    </row>
    <row r="49" spans="2:4">
      <c r="B49" s="35" t="s">
        <v>115</v>
      </c>
      <c r="C49" s="53">
        <v>0</v>
      </c>
      <c r="D49" s="53">
        <v>0</v>
      </c>
    </row>
    <row r="50" spans="2:4">
      <c r="B50" s="35" t="s">
        <v>116</v>
      </c>
      <c r="C50" s="53">
        <v>291077.51</v>
      </c>
      <c r="D50" s="53">
        <v>169995.16</v>
      </c>
    </row>
    <row r="51" spans="2:4">
      <c r="B51" s="51" t="s">
        <v>170</v>
      </c>
      <c r="C51" s="52">
        <v>811942.31</v>
      </c>
      <c r="D51" s="52">
        <v>3377617.47</v>
      </c>
    </row>
    <row r="52" spans="2:4">
      <c r="B52" s="57" t="s">
        <v>171</v>
      </c>
      <c r="C52" s="30">
        <v>241277</v>
      </c>
      <c r="D52" s="30">
        <v>631861</v>
      </c>
    </row>
    <row r="53" spans="2:4">
      <c r="B53" s="57" t="s">
        <v>172</v>
      </c>
      <c r="C53" s="30">
        <v>0</v>
      </c>
      <c r="D53" s="30">
        <v>0</v>
      </c>
    </row>
    <row r="54" spans="2:4">
      <c r="B54" s="58" t="s">
        <v>173</v>
      </c>
      <c r="C54" s="52">
        <v>570665.31000000006</v>
      </c>
      <c r="D54" s="52">
        <v>2745756.47</v>
      </c>
    </row>
  </sheetData>
  <hyperlinks>
    <hyperlink ref="F10" location="'Bilans Aktywa'!A1" display="Bilanas - Aktywa" xr:uid="{00000000-0004-0000-0300-000000000000}"/>
    <hyperlink ref="F11" location="'Bilans Pasywa'!A1" display="Bilans - Pasywa" xr:uid="{00000000-0004-0000-0300-000001000000}"/>
    <hyperlink ref="F12" location="RZiS!A1" display="Rachunek Zysków i Strat" xr:uid="{00000000-0004-0000-0300-000002000000}"/>
    <hyperlink ref="F14" location="RPP!A1" display="Rachunek Przepływów Pieniężnych" xr:uid="{00000000-0004-0000-0300-000003000000}"/>
    <hyperlink ref="F13" location="ZZKW!A1" display="Zestawienie Zmian w Kapitale Własnym" xr:uid="{00000000-0004-0000-0300-000004000000}"/>
  </hyperlink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B3:I75"/>
  <sheetViews>
    <sheetView showGridLines="0" zoomScaleNormal="100" workbookViewId="0"/>
  </sheetViews>
  <sheetFormatPr defaultRowHeight="12.75"/>
  <cols>
    <col min="1" max="1" width="3" style="2" customWidth="1"/>
    <col min="2" max="2" width="63.42578125" style="60" bestFit="1" customWidth="1"/>
    <col min="3" max="4" width="16" style="73" bestFit="1" customWidth="1"/>
    <col min="5" max="5" width="9.140625" style="2"/>
    <col min="6" max="6" width="12.7109375" style="2" bestFit="1" customWidth="1"/>
    <col min="7" max="16384" width="9.140625" style="2"/>
  </cols>
  <sheetData>
    <row r="3" spans="2:9" ht="15">
      <c r="B3" s="6" t="s">
        <v>4</v>
      </c>
      <c r="C3" s="7" t="s">
        <v>155</v>
      </c>
      <c r="D3" s="7" t="s">
        <v>156</v>
      </c>
    </row>
    <row r="4" spans="2:9">
      <c r="B4" s="61" t="s">
        <v>117</v>
      </c>
      <c r="C4" s="62">
        <v>17564287.359999999</v>
      </c>
      <c r="D4" s="62">
        <v>15330730.940000001</v>
      </c>
    </row>
    <row r="5" spans="2:9">
      <c r="B5" s="75" t="s">
        <v>174</v>
      </c>
      <c r="C5" s="63">
        <v>0</v>
      </c>
      <c r="D5" s="63">
        <v>0</v>
      </c>
    </row>
    <row r="6" spans="2:9">
      <c r="B6" s="61" t="s">
        <v>118</v>
      </c>
      <c r="C6" s="64">
        <v>17564287.359999999</v>
      </c>
      <c r="D6" s="64">
        <v>15330730.940000001</v>
      </c>
    </row>
    <row r="7" spans="2:9">
      <c r="B7" s="65" t="s">
        <v>175</v>
      </c>
      <c r="C7" s="66">
        <v>3414667</v>
      </c>
      <c r="D7" s="66">
        <v>3414667</v>
      </c>
    </row>
    <row r="8" spans="2:9">
      <c r="B8" s="67" t="s">
        <v>176</v>
      </c>
      <c r="C8" s="68">
        <v>0</v>
      </c>
      <c r="D8" s="68">
        <v>0</v>
      </c>
    </row>
    <row r="9" spans="2:9">
      <c r="B9" s="67" t="s">
        <v>177</v>
      </c>
      <c r="C9" s="68">
        <v>0</v>
      </c>
      <c r="D9" s="68">
        <v>0</v>
      </c>
    </row>
    <row r="10" spans="2:9">
      <c r="B10" s="67" t="s">
        <v>178</v>
      </c>
      <c r="C10" s="63">
        <v>0</v>
      </c>
      <c r="D10" s="63">
        <v>0</v>
      </c>
    </row>
    <row r="11" spans="2:9" ht="15">
      <c r="B11" s="67" t="s">
        <v>179</v>
      </c>
      <c r="C11" s="66">
        <v>0</v>
      </c>
      <c r="D11" s="66">
        <v>0</v>
      </c>
      <c r="F11" s="1" t="s">
        <v>128</v>
      </c>
      <c r="G11"/>
      <c r="H11"/>
      <c r="I11"/>
    </row>
    <row r="12" spans="2:9" ht="15">
      <c r="B12" s="67" t="s">
        <v>180</v>
      </c>
      <c r="C12" s="63">
        <v>0</v>
      </c>
      <c r="D12" s="63">
        <v>0</v>
      </c>
      <c r="F12" s="1" t="s">
        <v>126</v>
      </c>
      <c r="G12"/>
      <c r="H12"/>
      <c r="I12"/>
    </row>
    <row r="13" spans="2:9" ht="15">
      <c r="B13" s="61" t="s">
        <v>181</v>
      </c>
      <c r="C13" s="64">
        <v>3414667</v>
      </c>
      <c r="D13" s="64">
        <v>3414667</v>
      </c>
      <c r="F13" s="1" t="s">
        <v>1</v>
      </c>
      <c r="G13"/>
      <c r="H13"/>
      <c r="I13"/>
    </row>
    <row r="14" spans="2:9" ht="15">
      <c r="B14" s="65" t="s">
        <v>182</v>
      </c>
      <c r="C14" s="66">
        <v>11403863.890000001</v>
      </c>
      <c r="D14" s="66">
        <v>10629928.470000001</v>
      </c>
      <c r="F14" s="1" t="s">
        <v>3</v>
      </c>
      <c r="G14"/>
      <c r="H14"/>
      <c r="I14"/>
    </row>
    <row r="15" spans="2:9" ht="15">
      <c r="B15" s="67" t="s">
        <v>183</v>
      </c>
      <c r="C15" s="68">
        <v>2165263.08</v>
      </c>
      <c r="D15" s="68">
        <v>773935.42</v>
      </c>
      <c r="F15" s="1" t="s">
        <v>2</v>
      </c>
      <c r="G15"/>
      <c r="H15"/>
      <c r="I15"/>
    </row>
    <row r="16" spans="2:9">
      <c r="B16" s="67" t="s">
        <v>177</v>
      </c>
      <c r="C16" s="63">
        <v>2165263.08</v>
      </c>
      <c r="D16" s="68">
        <v>773935.42</v>
      </c>
    </row>
    <row r="17" spans="2:6">
      <c r="B17" s="67" t="s">
        <v>184</v>
      </c>
      <c r="C17" s="63">
        <v>0</v>
      </c>
      <c r="D17" s="63">
        <v>0</v>
      </c>
    </row>
    <row r="18" spans="2:6">
      <c r="B18" s="67" t="s">
        <v>185</v>
      </c>
      <c r="C18" s="63">
        <v>0</v>
      </c>
      <c r="D18" s="63">
        <v>0</v>
      </c>
    </row>
    <row r="19" spans="2:6" ht="25.5">
      <c r="B19" s="67" t="s">
        <v>186</v>
      </c>
      <c r="C19" s="63">
        <v>2165263.08</v>
      </c>
      <c r="D19" s="63">
        <v>773935.42</v>
      </c>
    </row>
    <row r="20" spans="2:6">
      <c r="B20" s="67" t="s">
        <v>187</v>
      </c>
      <c r="C20" s="66">
        <v>0</v>
      </c>
      <c r="D20" s="66">
        <v>0</v>
      </c>
      <c r="F20" s="99"/>
    </row>
    <row r="21" spans="2:6">
      <c r="B21" s="67" t="s">
        <v>179</v>
      </c>
      <c r="C21" s="69">
        <v>0</v>
      </c>
      <c r="D21" s="69">
        <v>0</v>
      </c>
    </row>
    <row r="22" spans="2:6">
      <c r="B22" s="67" t="s">
        <v>188</v>
      </c>
      <c r="C22" s="63">
        <v>0</v>
      </c>
      <c r="D22" s="63">
        <v>0</v>
      </c>
    </row>
    <row r="23" spans="2:6">
      <c r="B23" s="61" t="s">
        <v>189</v>
      </c>
      <c r="C23" s="64">
        <v>13569126.970000001</v>
      </c>
      <c r="D23" s="64">
        <v>11403863.890000001</v>
      </c>
    </row>
    <row r="24" spans="2:6" ht="25.5">
      <c r="B24" s="65" t="s">
        <v>190</v>
      </c>
      <c r="C24" s="66">
        <v>0</v>
      </c>
      <c r="D24" s="66">
        <v>0</v>
      </c>
    </row>
    <row r="25" spans="2:6">
      <c r="B25" s="67" t="s">
        <v>191</v>
      </c>
      <c r="C25" s="66">
        <v>0</v>
      </c>
      <c r="D25" s="66">
        <v>0</v>
      </c>
    </row>
    <row r="26" spans="2:6">
      <c r="B26" s="67" t="s">
        <v>177</v>
      </c>
      <c r="C26" s="66">
        <v>0</v>
      </c>
      <c r="D26" s="66">
        <v>0</v>
      </c>
    </row>
    <row r="27" spans="2:6">
      <c r="B27" s="67"/>
      <c r="C27" s="66"/>
      <c r="D27" s="66"/>
    </row>
    <row r="28" spans="2:6">
      <c r="B28" s="67" t="s">
        <v>179</v>
      </c>
      <c r="C28" s="66">
        <v>0</v>
      </c>
      <c r="D28" s="66">
        <v>0</v>
      </c>
    </row>
    <row r="29" spans="2:6">
      <c r="B29" s="67" t="s">
        <v>192</v>
      </c>
      <c r="C29" s="66">
        <v>0</v>
      </c>
      <c r="D29" s="66">
        <v>0</v>
      </c>
    </row>
    <row r="30" spans="2:6">
      <c r="B30" s="67"/>
      <c r="C30" s="66"/>
      <c r="D30" s="66"/>
    </row>
    <row r="31" spans="2:6">
      <c r="B31" s="61" t="s">
        <v>193</v>
      </c>
      <c r="C31" s="64">
        <v>0</v>
      </c>
      <c r="D31" s="64">
        <v>0</v>
      </c>
    </row>
    <row r="32" spans="2:6">
      <c r="B32" s="65" t="s">
        <v>194</v>
      </c>
      <c r="C32" s="68">
        <v>0</v>
      </c>
      <c r="D32" s="66">
        <v>0</v>
      </c>
    </row>
    <row r="33" spans="2:7">
      <c r="B33" s="67" t="s">
        <v>195</v>
      </c>
      <c r="C33" s="68">
        <v>0</v>
      </c>
      <c r="D33" s="68">
        <v>0</v>
      </c>
    </row>
    <row r="34" spans="2:7">
      <c r="B34" s="67" t="s">
        <v>177</v>
      </c>
      <c r="C34" s="68">
        <v>0</v>
      </c>
      <c r="D34" s="68">
        <v>0</v>
      </c>
    </row>
    <row r="35" spans="2:7">
      <c r="B35" s="70" t="s">
        <v>196</v>
      </c>
      <c r="C35" s="63">
        <v>0</v>
      </c>
      <c r="D35" s="63">
        <v>0</v>
      </c>
    </row>
    <row r="36" spans="2:7">
      <c r="B36" s="70" t="s">
        <v>179</v>
      </c>
      <c r="C36" s="68">
        <v>0</v>
      </c>
      <c r="D36" s="68">
        <v>0</v>
      </c>
    </row>
    <row r="37" spans="2:7">
      <c r="B37" s="70"/>
      <c r="C37" s="63">
        <v>0</v>
      </c>
      <c r="D37" s="63">
        <v>0</v>
      </c>
    </row>
    <row r="38" spans="2:7">
      <c r="B38" s="61" t="s">
        <v>197</v>
      </c>
      <c r="C38" s="64">
        <v>0</v>
      </c>
      <c r="D38" s="64">
        <v>0</v>
      </c>
    </row>
    <row r="39" spans="2:7">
      <c r="B39" s="71" t="s">
        <v>198</v>
      </c>
      <c r="C39" s="66"/>
      <c r="D39" s="66"/>
    </row>
    <row r="40" spans="2:7">
      <c r="B40" s="65" t="s">
        <v>199</v>
      </c>
      <c r="C40" s="66">
        <v>2745756.47</v>
      </c>
      <c r="D40" s="66">
        <v>0</v>
      </c>
    </row>
    <row r="41" spans="2:7">
      <c r="B41" s="67" t="s">
        <v>200</v>
      </c>
      <c r="C41" s="68">
        <v>2745756.47</v>
      </c>
      <c r="D41" s="68">
        <v>0</v>
      </c>
    </row>
    <row r="42" spans="2:7">
      <c r="B42" s="67" t="s">
        <v>201</v>
      </c>
      <c r="C42" s="63">
        <v>0</v>
      </c>
      <c r="D42" s="63">
        <v>0</v>
      </c>
    </row>
    <row r="43" spans="2:7">
      <c r="B43" s="67" t="s">
        <v>202</v>
      </c>
      <c r="C43" s="68">
        <v>2745756.47</v>
      </c>
      <c r="D43" s="68">
        <v>0</v>
      </c>
    </row>
    <row r="44" spans="2:7">
      <c r="B44" s="67" t="s">
        <v>177</v>
      </c>
      <c r="C44" s="63">
        <v>0</v>
      </c>
      <c r="D44" s="68">
        <v>1286135.47</v>
      </c>
    </row>
    <row r="45" spans="2:7">
      <c r="B45" s="67" t="s">
        <v>203</v>
      </c>
      <c r="C45" s="63">
        <v>0</v>
      </c>
      <c r="D45" s="63">
        <v>1286135.47</v>
      </c>
    </row>
    <row r="46" spans="2:7">
      <c r="B46" s="67" t="s">
        <v>204</v>
      </c>
      <c r="C46" s="63"/>
      <c r="D46" s="63"/>
      <c r="G46" s="5"/>
    </row>
    <row r="47" spans="2:7">
      <c r="B47" s="67" t="s">
        <v>179</v>
      </c>
      <c r="C47" s="63">
        <v>2745756.47</v>
      </c>
      <c r="D47" s="68">
        <v>1286135.47</v>
      </c>
      <c r="G47" s="5"/>
    </row>
    <row r="48" spans="2:7">
      <c r="B48" s="67" t="s">
        <v>267</v>
      </c>
      <c r="C48" s="68">
        <v>2165263.08</v>
      </c>
      <c r="D48" s="68">
        <v>773935.42</v>
      </c>
      <c r="G48" s="5"/>
    </row>
    <row r="49" spans="2:7">
      <c r="B49" s="67" t="s">
        <v>268</v>
      </c>
      <c r="C49" s="68">
        <v>0</v>
      </c>
      <c r="D49" s="68">
        <v>0</v>
      </c>
      <c r="G49" s="5"/>
    </row>
    <row r="50" spans="2:7">
      <c r="B50" s="67" t="s">
        <v>269</v>
      </c>
      <c r="C50" s="68"/>
      <c r="D50" s="68">
        <v>0</v>
      </c>
      <c r="G50" s="5"/>
    </row>
    <row r="51" spans="2:7">
      <c r="B51" s="67" t="s">
        <v>270</v>
      </c>
      <c r="C51" s="68">
        <v>580493.39</v>
      </c>
      <c r="D51" s="68">
        <v>512200.05</v>
      </c>
      <c r="G51" s="5"/>
    </row>
    <row r="52" spans="2:7">
      <c r="B52" s="67" t="s">
        <v>205</v>
      </c>
      <c r="C52" s="68">
        <v>0</v>
      </c>
      <c r="D52" s="68">
        <v>0</v>
      </c>
      <c r="G52" s="5"/>
    </row>
    <row r="53" spans="2:7">
      <c r="B53" s="67" t="s">
        <v>206</v>
      </c>
      <c r="C53" s="68">
        <v>0</v>
      </c>
      <c r="D53" s="68">
        <v>0</v>
      </c>
      <c r="G53" s="5"/>
    </row>
    <row r="54" spans="2:7">
      <c r="B54" s="67" t="s">
        <v>201</v>
      </c>
      <c r="C54" s="68">
        <v>0</v>
      </c>
      <c r="D54" s="68">
        <v>0</v>
      </c>
      <c r="G54" s="5"/>
    </row>
    <row r="55" spans="2:7">
      <c r="B55" s="67" t="s">
        <v>207</v>
      </c>
      <c r="C55" s="68">
        <v>0</v>
      </c>
      <c r="D55" s="68">
        <v>0</v>
      </c>
      <c r="G55" s="5"/>
    </row>
    <row r="56" spans="2:7">
      <c r="B56" s="67" t="s">
        <v>177</v>
      </c>
      <c r="C56" s="68">
        <v>0</v>
      </c>
      <c r="D56" s="68">
        <v>0</v>
      </c>
      <c r="G56" s="5"/>
    </row>
    <row r="57" spans="2:7">
      <c r="B57" s="67" t="s">
        <v>208</v>
      </c>
      <c r="C57" s="68">
        <v>0</v>
      </c>
      <c r="D57" s="68">
        <v>0</v>
      </c>
      <c r="G57" s="4"/>
    </row>
    <row r="58" spans="2:7">
      <c r="B58" s="67"/>
      <c r="C58" s="68"/>
      <c r="D58" s="68"/>
      <c r="G58" s="5"/>
    </row>
    <row r="59" spans="2:7">
      <c r="B59" s="67" t="s">
        <v>179</v>
      </c>
      <c r="C59" s="68">
        <v>0</v>
      </c>
      <c r="D59" s="68">
        <v>0</v>
      </c>
      <c r="G59" s="5"/>
    </row>
    <row r="60" spans="2:7">
      <c r="B60" s="67"/>
      <c r="C60" s="68"/>
      <c r="D60" s="68"/>
      <c r="G60" s="5"/>
    </row>
    <row r="61" spans="2:7">
      <c r="B61" s="67" t="s">
        <v>209</v>
      </c>
      <c r="C61" s="68">
        <v>0</v>
      </c>
      <c r="D61" s="68">
        <v>0</v>
      </c>
    </row>
    <row r="62" spans="2:7">
      <c r="B62" s="61" t="s">
        <v>210</v>
      </c>
      <c r="C62" s="64">
        <v>0</v>
      </c>
      <c r="D62" s="64">
        <v>0</v>
      </c>
    </row>
    <row r="63" spans="2:7">
      <c r="B63" s="61" t="s">
        <v>211</v>
      </c>
      <c r="C63" s="64">
        <v>570665.31000000006</v>
      </c>
      <c r="D63" s="64">
        <v>2745756.47</v>
      </c>
    </row>
    <row r="64" spans="2:7">
      <c r="B64" s="67" t="s">
        <v>212</v>
      </c>
      <c r="C64" s="68">
        <v>570665.31000000006</v>
      </c>
      <c r="D64" s="68">
        <v>2745756.47</v>
      </c>
    </row>
    <row r="65" spans="2:4">
      <c r="B65" s="67" t="s">
        <v>213</v>
      </c>
      <c r="C65" s="68">
        <v>0</v>
      </c>
      <c r="D65" s="68">
        <v>0</v>
      </c>
    </row>
    <row r="66" spans="2:4">
      <c r="B66" s="67" t="s">
        <v>214</v>
      </c>
      <c r="C66" s="68">
        <v>0</v>
      </c>
      <c r="D66" s="68">
        <v>0</v>
      </c>
    </row>
    <row r="67" spans="2:4">
      <c r="B67" s="61" t="s">
        <v>119</v>
      </c>
      <c r="C67" s="64">
        <v>17554459.280000001</v>
      </c>
      <c r="D67" s="64">
        <v>17564287.359999999</v>
      </c>
    </row>
    <row r="68" spans="2:4" ht="25.5">
      <c r="B68" s="72" t="s">
        <v>215</v>
      </c>
      <c r="C68" s="64">
        <v>17554459.280000001</v>
      </c>
      <c r="D68" s="64">
        <v>17564287.359999999</v>
      </c>
    </row>
    <row r="70" spans="2:4">
      <c r="C70" s="74"/>
      <c r="D70" s="74"/>
    </row>
    <row r="71" spans="2:4">
      <c r="C71" s="74"/>
      <c r="D71" s="74"/>
    </row>
    <row r="72" spans="2:4">
      <c r="C72" s="74"/>
      <c r="D72" s="74"/>
    </row>
    <row r="73" spans="2:4">
      <c r="C73" s="74"/>
      <c r="D73" s="74"/>
    </row>
    <row r="74" spans="2:4">
      <c r="C74" s="74"/>
      <c r="D74" s="74"/>
    </row>
    <row r="75" spans="2:4">
      <c r="C75" s="74"/>
      <c r="D75" s="74"/>
    </row>
  </sheetData>
  <hyperlinks>
    <hyperlink ref="F11" location="'Bilans Aktywa'!A1" display="Bilanas - Aktywa" xr:uid="{00000000-0004-0000-0400-000000000000}"/>
    <hyperlink ref="F12" location="'Bilans Pasywa'!A1" display="Bilans - Pasywa" xr:uid="{00000000-0004-0000-0400-000001000000}"/>
    <hyperlink ref="F13" location="RZiS!A1" display="Rachunek Zysków i Strat" xr:uid="{00000000-0004-0000-0400-000002000000}"/>
    <hyperlink ref="F15" location="RPP!A1" display="Rachunek Przepływów Pieniężnych" xr:uid="{00000000-0004-0000-0400-000003000000}"/>
    <hyperlink ref="F14" location="ZZKW!A1" display="Zestawienie Zmian w Kapitale Własnym" xr:uid="{00000000-0004-0000-0400-000004000000}"/>
  </hyperlink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B3:J64"/>
  <sheetViews>
    <sheetView showGridLines="0" zoomScaleNormal="100" workbookViewId="0"/>
  </sheetViews>
  <sheetFormatPr defaultRowHeight="12.75"/>
  <cols>
    <col min="1" max="1" width="3" style="2" customWidth="1"/>
    <col min="2" max="2" width="73.28515625" style="60" bestFit="1" customWidth="1"/>
    <col min="3" max="4" width="15" style="59" bestFit="1" customWidth="1"/>
    <col min="5" max="16384" width="9.140625" style="2"/>
  </cols>
  <sheetData>
    <row r="3" spans="2:10" ht="15">
      <c r="B3" s="6" t="s">
        <v>4</v>
      </c>
      <c r="C3" s="7" t="s">
        <v>155</v>
      </c>
      <c r="D3" s="7" t="s">
        <v>156</v>
      </c>
    </row>
    <row r="4" spans="2:10">
      <c r="B4" s="76" t="s">
        <v>120</v>
      </c>
      <c r="C4" s="64"/>
      <c r="D4" s="64"/>
    </row>
    <row r="5" spans="2:10">
      <c r="B5" s="97" t="s">
        <v>216</v>
      </c>
      <c r="C5" s="77">
        <v>570665.31000000006</v>
      </c>
      <c r="D5" s="77">
        <v>2745756.47</v>
      </c>
    </row>
    <row r="6" spans="2:10">
      <c r="B6" s="97" t="s">
        <v>217</v>
      </c>
      <c r="C6" s="77">
        <v>-2701690.34</v>
      </c>
      <c r="D6" s="77">
        <v>-2541806.79</v>
      </c>
    </row>
    <row r="7" spans="2:10">
      <c r="B7" s="78" t="s">
        <v>218</v>
      </c>
      <c r="C7" s="79">
        <v>864293.84</v>
      </c>
      <c r="D7" s="79">
        <v>782786.23</v>
      </c>
    </row>
    <row r="8" spans="2:10">
      <c r="B8" s="78" t="s">
        <v>219</v>
      </c>
      <c r="C8" s="80">
        <v>24428.17</v>
      </c>
      <c r="D8" s="80">
        <v>-64630.380000000005</v>
      </c>
    </row>
    <row r="9" spans="2:10" ht="12.75" customHeight="1">
      <c r="B9" s="78" t="s">
        <v>220</v>
      </c>
      <c r="C9" s="79">
        <v>-550068.68000000017</v>
      </c>
      <c r="D9" s="79">
        <v>110928.84</v>
      </c>
      <c r="F9" s="1" t="s">
        <v>128</v>
      </c>
      <c r="G9"/>
      <c r="H9"/>
      <c r="I9"/>
      <c r="J9"/>
    </row>
    <row r="10" spans="2:10" ht="12.75" customHeight="1">
      <c r="B10" s="78" t="s">
        <v>221</v>
      </c>
      <c r="C10" s="80">
        <v>-90685.97</v>
      </c>
      <c r="D10" s="80">
        <v>400</v>
      </c>
      <c r="F10" s="1" t="s">
        <v>126</v>
      </c>
      <c r="G10"/>
      <c r="H10"/>
      <c r="I10"/>
      <c r="J10"/>
    </row>
    <row r="11" spans="2:10" ht="12.75" customHeight="1">
      <c r="B11" s="78" t="s">
        <v>222</v>
      </c>
      <c r="C11" s="79">
        <v>-189760.48999999996</v>
      </c>
      <c r="D11" s="79">
        <v>115579.01999999996</v>
      </c>
      <c r="F11" s="1" t="s">
        <v>1</v>
      </c>
      <c r="G11"/>
      <c r="H11"/>
      <c r="I11"/>
      <c r="J11"/>
    </row>
    <row r="12" spans="2:10" ht="12.75" customHeight="1">
      <c r="B12" s="78" t="s">
        <v>223</v>
      </c>
      <c r="C12" s="79">
        <v>-4188824.74</v>
      </c>
      <c r="D12" s="79">
        <v>288817.19000000041</v>
      </c>
      <c r="F12" s="1" t="s">
        <v>3</v>
      </c>
      <c r="G12"/>
      <c r="H12"/>
      <c r="I12"/>
      <c r="J12"/>
    </row>
    <row r="13" spans="2:10" ht="12.75" customHeight="1">
      <c r="B13" s="78" t="s">
        <v>224</v>
      </c>
      <c r="C13" s="79">
        <v>790571.9700000002</v>
      </c>
      <c r="D13" s="79">
        <v>-2206574.31</v>
      </c>
      <c r="F13" s="1" t="s">
        <v>2</v>
      </c>
      <c r="G13"/>
      <c r="H13"/>
      <c r="I13"/>
      <c r="J13"/>
    </row>
    <row r="14" spans="2:10" ht="12.75" customHeight="1">
      <c r="B14" s="78" t="s">
        <v>225</v>
      </c>
      <c r="C14" s="79">
        <v>680049.07000000007</v>
      </c>
      <c r="D14" s="79">
        <v>-1460434.7500000007</v>
      </c>
    </row>
    <row r="15" spans="2:10" ht="12.75" customHeight="1">
      <c r="B15" s="78" t="s">
        <v>226</v>
      </c>
      <c r="C15" s="79">
        <v>-41693.509999999966</v>
      </c>
      <c r="D15" s="79">
        <v>-108678.63000000002</v>
      </c>
    </row>
    <row r="16" spans="2:10" ht="12.75" customHeight="1">
      <c r="B16" s="78" t="s">
        <v>227</v>
      </c>
      <c r="C16" s="79">
        <v>0</v>
      </c>
      <c r="D16" s="79">
        <v>0</v>
      </c>
    </row>
    <row r="17" spans="2:4" ht="12.75" customHeight="1">
      <c r="B17" s="81" t="s">
        <v>228</v>
      </c>
      <c r="C17" s="82">
        <v>-2131025.0299999998</v>
      </c>
      <c r="D17" s="82">
        <v>203949.68000000017</v>
      </c>
    </row>
    <row r="18" spans="2:4" ht="12.75" customHeight="1">
      <c r="B18" s="83" t="s">
        <v>121</v>
      </c>
      <c r="C18" s="84"/>
      <c r="D18" s="84"/>
    </row>
    <row r="19" spans="2:4" ht="12.75" customHeight="1">
      <c r="B19" s="85" t="s">
        <v>229</v>
      </c>
      <c r="C19" s="77">
        <v>1068220.8900000001</v>
      </c>
      <c r="D19" s="77">
        <v>90.63</v>
      </c>
    </row>
    <row r="20" spans="2:4" ht="12.75" customHeight="1">
      <c r="B20" s="86" t="s">
        <v>230</v>
      </c>
      <c r="C20" s="98">
        <v>73170.73</v>
      </c>
      <c r="D20" s="98">
        <v>0</v>
      </c>
    </row>
    <row r="21" spans="2:4" ht="12.75" customHeight="1">
      <c r="B21" s="86" t="s">
        <v>231</v>
      </c>
      <c r="C21" s="79">
        <v>0</v>
      </c>
      <c r="D21" s="79">
        <v>0</v>
      </c>
    </row>
    <row r="22" spans="2:4" ht="12.75" customHeight="1">
      <c r="B22" s="86" t="s">
        <v>232</v>
      </c>
      <c r="C22" s="87">
        <v>995050.16</v>
      </c>
      <c r="D22" s="87">
        <v>90.63</v>
      </c>
    </row>
    <row r="23" spans="2:4" ht="12.75" customHeight="1">
      <c r="B23" s="88" t="s">
        <v>233</v>
      </c>
      <c r="C23" s="79">
        <v>938400</v>
      </c>
      <c r="D23" s="79">
        <v>0</v>
      </c>
    </row>
    <row r="24" spans="2:4" ht="12.75" customHeight="1">
      <c r="B24" s="88" t="s">
        <v>234</v>
      </c>
      <c r="C24" s="87">
        <v>56650.16</v>
      </c>
      <c r="D24" s="87">
        <v>90.63</v>
      </c>
    </row>
    <row r="25" spans="2:4" ht="12.75" customHeight="1">
      <c r="B25" s="88" t="s">
        <v>235</v>
      </c>
      <c r="C25" s="80">
        <v>0</v>
      </c>
      <c r="D25" s="80">
        <v>0</v>
      </c>
    </row>
    <row r="26" spans="2:4" ht="12.75" customHeight="1">
      <c r="B26" s="88" t="s">
        <v>236</v>
      </c>
      <c r="C26" s="79">
        <v>0</v>
      </c>
      <c r="D26" s="79">
        <v>0</v>
      </c>
    </row>
    <row r="27" spans="2:4" ht="12.75" customHeight="1">
      <c r="B27" s="88" t="s">
        <v>237</v>
      </c>
      <c r="C27" s="80">
        <v>0</v>
      </c>
      <c r="D27" s="80">
        <v>0</v>
      </c>
    </row>
    <row r="28" spans="2:4" ht="12.75" customHeight="1">
      <c r="B28" s="88" t="s">
        <v>238</v>
      </c>
      <c r="C28" s="79">
        <v>60.16</v>
      </c>
      <c r="D28" s="100">
        <v>90.63</v>
      </c>
    </row>
    <row r="29" spans="2:4" ht="12.75" customHeight="1">
      <c r="B29" s="88" t="s">
        <v>239</v>
      </c>
      <c r="C29" s="79">
        <v>56590</v>
      </c>
      <c r="D29" s="79">
        <v>0</v>
      </c>
    </row>
    <row r="30" spans="2:4" ht="12.75" customHeight="1">
      <c r="B30" s="86" t="s">
        <v>240</v>
      </c>
      <c r="C30" s="79">
        <v>0</v>
      </c>
      <c r="D30" s="79">
        <v>0</v>
      </c>
    </row>
    <row r="31" spans="2:4" ht="12.75" customHeight="1">
      <c r="B31" s="89" t="s">
        <v>241</v>
      </c>
      <c r="C31" s="77">
        <v>233842.48999999848</v>
      </c>
      <c r="D31" s="77">
        <v>762786.02000000083</v>
      </c>
    </row>
    <row r="32" spans="2:4" ht="12.75" customHeight="1">
      <c r="B32" s="86" t="s">
        <v>242</v>
      </c>
      <c r="C32" s="80">
        <v>233842.48999999848</v>
      </c>
      <c r="D32" s="80">
        <v>762386.02000000083</v>
      </c>
    </row>
    <row r="33" spans="2:4" ht="12.75" customHeight="1">
      <c r="B33" s="86" t="s">
        <v>243</v>
      </c>
      <c r="C33" s="80">
        <v>0</v>
      </c>
      <c r="D33" s="80">
        <v>0</v>
      </c>
    </row>
    <row r="34" spans="2:4" ht="12.75" customHeight="1">
      <c r="B34" s="86" t="s">
        <v>244</v>
      </c>
      <c r="C34" s="87">
        <v>0</v>
      </c>
      <c r="D34" s="87">
        <v>0</v>
      </c>
    </row>
    <row r="35" spans="2:4" ht="12.75" customHeight="1">
      <c r="B35" s="88" t="s">
        <v>233</v>
      </c>
      <c r="C35" s="79">
        <v>0</v>
      </c>
      <c r="D35" s="79">
        <v>0</v>
      </c>
    </row>
    <row r="36" spans="2:4" ht="12.75" customHeight="1">
      <c r="B36" s="88" t="s">
        <v>234</v>
      </c>
      <c r="C36" s="87">
        <v>0</v>
      </c>
      <c r="D36" s="87">
        <v>0</v>
      </c>
    </row>
    <row r="37" spans="2:4" ht="12.75" customHeight="1">
      <c r="B37" s="88" t="s">
        <v>245</v>
      </c>
      <c r="C37" s="80">
        <v>0</v>
      </c>
      <c r="D37" s="80">
        <v>0</v>
      </c>
    </row>
    <row r="38" spans="2:4" ht="12.75" customHeight="1">
      <c r="B38" s="88" t="s">
        <v>246</v>
      </c>
      <c r="C38" s="80">
        <v>0</v>
      </c>
      <c r="D38" s="80">
        <v>0</v>
      </c>
    </row>
    <row r="39" spans="2:4" ht="12.75" customHeight="1">
      <c r="B39" s="86" t="s">
        <v>247</v>
      </c>
      <c r="C39" s="80">
        <v>0</v>
      </c>
      <c r="D39" s="80">
        <v>400</v>
      </c>
    </row>
    <row r="40" spans="2:4" ht="12.75" customHeight="1">
      <c r="B40" s="81" t="s">
        <v>248</v>
      </c>
      <c r="C40" s="82">
        <v>834378.40000000165</v>
      </c>
      <c r="D40" s="82">
        <v>-762695.39000000083</v>
      </c>
    </row>
    <row r="41" spans="2:4" ht="12.75" customHeight="1">
      <c r="B41" s="83" t="s">
        <v>122</v>
      </c>
      <c r="C41" s="84"/>
      <c r="D41" s="84"/>
    </row>
    <row r="42" spans="2:4" ht="12.75" customHeight="1">
      <c r="B42" s="85" t="s">
        <v>229</v>
      </c>
      <c r="C42" s="77">
        <v>3029106.14</v>
      </c>
      <c r="D42" s="77">
        <v>827660.95</v>
      </c>
    </row>
    <row r="43" spans="2:4" ht="12.75" customHeight="1">
      <c r="B43" s="90" t="s">
        <v>249</v>
      </c>
      <c r="C43" s="91">
        <v>0</v>
      </c>
      <c r="D43" s="91">
        <v>0</v>
      </c>
    </row>
    <row r="44" spans="2:4" ht="12.75" customHeight="1">
      <c r="B44" s="86" t="s">
        <v>250</v>
      </c>
      <c r="C44" s="80">
        <v>3029106.14</v>
      </c>
      <c r="D44" s="80">
        <v>827660.95</v>
      </c>
    </row>
    <row r="45" spans="2:4" ht="12.75" customHeight="1">
      <c r="B45" s="88" t="s">
        <v>251</v>
      </c>
      <c r="C45" s="80">
        <v>0</v>
      </c>
      <c r="D45" s="80">
        <v>0</v>
      </c>
    </row>
    <row r="46" spans="2:4" ht="12.75" customHeight="1">
      <c r="B46" s="88" t="s">
        <v>252</v>
      </c>
      <c r="C46" s="80">
        <v>0</v>
      </c>
      <c r="D46" s="80">
        <v>0</v>
      </c>
    </row>
    <row r="47" spans="2:4" ht="12.75" customHeight="1">
      <c r="B47" s="89" t="s">
        <v>241</v>
      </c>
      <c r="C47" s="77">
        <v>2991935.0099999984</v>
      </c>
      <c r="D47" s="77">
        <v>2464933.54</v>
      </c>
    </row>
    <row r="48" spans="2:4" ht="12.75" customHeight="1">
      <c r="B48" s="86" t="s">
        <v>253</v>
      </c>
      <c r="C48" s="80">
        <v>0</v>
      </c>
      <c r="D48" s="80">
        <v>0</v>
      </c>
    </row>
    <row r="49" spans="2:4" ht="12.75" customHeight="1">
      <c r="B49" s="86" t="s">
        <v>254</v>
      </c>
      <c r="C49" s="80">
        <v>580493.38999999827</v>
      </c>
      <c r="D49" s="80">
        <v>512200.05000000028</v>
      </c>
    </row>
    <row r="50" spans="2:4" ht="12.75" customHeight="1">
      <c r="B50" s="86" t="s">
        <v>255</v>
      </c>
      <c r="C50" s="80">
        <v>0</v>
      </c>
      <c r="D50" s="80">
        <v>0</v>
      </c>
    </row>
    <row r="51" spans="2:4" ht="12.75" customHeight="1">
      <c r="B51" s="86" t="s">
        <v>256</v>
      </c>
      <c r="C51" s="80">
        <v>1954399.77</v>
      </c>
      <c r="D51" s="80">
        <v>1775547.2599999998</v>
      </c>
    </row>
    <row r="52" spans="2:4" ht="12.75" customHeight="1">
      <c r="B52" s="86" t="s">
        <v>257</v>
      </c>
      <c r="C52" s="80">
        <v>0</v>
      </c>
      <c r="D52" s="80">
        <v>0</v>
      </c>
    </row>
    <row r="53" spans="2:4" ht="12.75" customHeight="1">
      <c r="B53" s="86" t="s">
        <v>258</v>
      </c>
      <c r="C53" s="80">
        <v>0</v>
      </c>
      <c r="D53" s="80">
        <v>0</v>
      </c>
    </row>
    <row r="54" spans="2:4" ht="12.75" customHeight="1">
      <c r="B54" s="86" t="s">
        <v>259</v>
      </c>
      <c r="C54" s="80">
        <v>68650.370000000024</v>
      </c>
      <c r="D54" s="80">
        <v>66166.759999999995</v>
      </c>
    </row>
    <row r="55" spans="2:4" ht="12.75" customHeight="1">
      <c r="B55" s="86" t="s">
        <v>260</v>
      </c>
      <c r="C55" s="80">
        <v>388391.48000000004</v>
      </c>
      <c r="D55" s="80">
        <v>111019.47</v>
      </c>
    </row>
    <row r="56" spans="2:4" ht="12.75" customHeight="1">
      <c r="B56" s="86" t="s">
        <v>261</v>
      </c>
      <c r="C56" s="80">
        <v>0</v>
      </c>
      <c r="D56" s="80">
        <v>0</v>
      </c>
    </row>
    <row r="57" spans="2:4" ht="12.75" customHeight="1">
      <c r="B57" s="81" t="s">
        <v>262</v>
      </c>
      <c r="C57" s="82">
        <v>37171.130000001751</v>
      </c>
      <c r="D57" s="82">
        <v>-1637272.59</v>
      </c>
    </row>
    <row r="58" spans="2:4" ht="12.75" customHeight="1">
      <c r="B58" s="92" t="s">
        <v>263</v>
      </c>
      <c r="C58" s="25">
        <v>-1259475.4999999963</v>
      </c>
      <c r="D58" s="25">
        <v>-2196018.3000000007</v>
      </c>
    </row>
    <row r="59" spans="2:4" ht="12.75" customHeight="1">
      <c r="B59" s="93" t="s">
        <v>123</v>
      </c>
      <c r="C59" s="94">
        <v>-1283903.67</v>
      </c>
      <c r="D59" s="94">
        <v>-2131387.9200000004</v>
      </c>
    </row>
    <row r="60" spans="2:4" ht="12.75" customHeight="1">
      <c r="B60" s="88" t="s">
        <v>264</v>
      </c>
      <c r="C60" s="80">
        <v>-24428.17</v>
      </c>
      <c r="D60" s="80">
        <v>64630.380000000005</v>
      </c>
    </row>
    <row r="61" spans="2:4" ht="12.75" customHeight="1">
      <c r="B61" s="95" t="s">
        <v>124</v>
      </c>
      <c r="C61" s="96">
        <v>2646938.44</v>
      </c>
      <c r="D61" s="96">
        <v>4778326.3600000003</v>
      </c>
    </row>
    <row r="62" spans="2:4" ht="12.75" customHeight="1">
      <c r="B62" s="92" t="s">
        <v>265</v>
      </c>
      <c r="C62" s="25">
        <v>1387462.9400000037</v>
      </c>
      <c r="D62" s="25">
        <v>2582308.0599999996</v>
      </c>
    </row>
    <row r="63" spans="2:4" ht="12.75" customHeight="1">
      <c r="B63" s="88" t="s">
        <v>266</v>
      </c>
      <c r="C63" s="80">
        <v>20454.509999999998</v>
      </c>
      <c r="D63" s="80">
        <v>762.45</v>
      </c>
    </row>
    <row r="64" spans="2:4" ht="12.75" customHeight="1"/>
  </sheetData>
  <dataValidations count="1">
    <dataValidation type="decimal" operator="greaterThan" allowBlank="1" showInputMessage="1" showErrorMessage="1" errorTitle="Błąd" error="Wpisałeś tekst, nie liczbę." prompt="Wpisz liczbę" sqref="C42:D62 C5:D17 C21:D31 C19:D19 C33:D40" xr:uid="{00000000-0002-0000-0500-000000000000}">
      <formula1>-9.99999999999999E+68</formula1>
    </dataValidation>
  </dataValidations>
  <hyperlinks>
    <hyperlink ref="F9" location="'Bilans Aktywa'!A1" display="Bilanas - Aktywa" xr:uid="{00000000-0004-0000-0500-000000000000}"/>
    <hyperlink ref="F10" location="'Bilans Pasywa'!A1" display="Bilans - Pasywa" xr:uid="{00000000-0004-0000-0500-000001000000}"/>
    <hyperlink ref="F11" location="RZiS!A1" display="Rachunek Zysków i Strat" xr:uid="{00000000-0004-0000-0500-000002000000}"/>
    <hyperlink ref="F13" location="RPP!A1" display="Rachunek Przepływów Pieniężnych" xr:uid="{00000000-0004-0000-0500-000003000000}"/>
    <hyperlink ref="F12" location="ZZKW!A1" display="Zestawienie Zmian w Kapitale Własnym" xr:uid="{00000000-0004-0000-0500-000004000000}"/>
  </hyperlinks>
  <pageMargins left="0.7" right="0.7" top="0.75" bottom="0.75" header="0.3" footer="0.3"/>
  <pageSetup paperSize="9" scale="8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2022</vt:lpstr>
      <vt:lpstr>Bilans Aktywa</vt:lpstr>
      <vt:lpstr>Bilans Pasywa</vt:lpstr>
      <vt:lpstr>RZiS</vt:lpstr>
      <vt:lpstr>ZZKW</vt:lpstr>
      <vt:lpstr>RPP</vt:lpstr>
      <vt:lpstr>'2022'!Obszar_wydruku</vt:lpstr>
      <vt:lpstr>'Bilans Aktywa'!Obszar_wydruku</vt:lpstr>
      <vt:lpstr>'Bilans Pasywa'!Obszar_wydruku</vt:lpstr>
      <vt:lpstr>RPP!Obszar_wydruku</vt:lpstr>
      <vt:lpstr>RZiS!Obszar_wydruku</vt:lpstr>
      <vt:lpstr>ZZKW!Obszar_wydruku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Cędrowska</dc:creator>
  <cp:lastModifiedBy>Dawid Drabicki</cp:lastModifiedBy>
  <dcterms:created xsi:type="dcterms:W3CDTF">2013-04-02T07:26:46Z</dcterms:created>
  <dcterms:modified xsi:type="dcterms:W3CDTF">2024-04-12T05:26:23Z</dcterms:modified>
</cp:coreProperties>
</file>